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va\Documents\Archivos Eva 2021\ESTADOS FINANCIEROS\2022\PÁGINA\"/>
    </mc:Choice>
  </mc:AlternateContent>
  <xr:revisionPtr revIDLastSave="0" documentId="13_ncr:1_{E151BF6C-FA61-4562-A086-3206C320912C}" xr6:coauthVersionLast="47" xr6:coauthVersionMax="47" xr10:uidLastSave="{00000000-0000-0000-0000-000000000000}"/>
  <bookViews>
    <workbookView xWindow="-120" yWindow="-120" windowWidth="19440" windowHeight="15000" tabRatio="885" xr2:uid="{00000000-000D-0000-FFFF-FFFF00000000}"/>
  </bookViews>
  <sheets>
    <sheet name="CTG" sheetId="8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0" i="8" l="1"/>
  <c r="F10" i="8"/>
  <c r="E9" i="8"/>
  <c r="H9" i="8" s="1"/>
  <c r="E8" i="8"/>
  <c r="H8" i="8" s="1"/>
  <c r="E7" i="8"/>
  <c r="H7" i="8" s="1"/>
  <c r="E6" i="8"/>
  <c r="H6" i="8" s="1"/>
  <c r="E5" i="8"/>
  <c r="H5" i="8" s="1"/>
  <c r="D10" i="8"/>
  <c r="C10" i="8"/>
  <c r="E10" i="8" l="1"/>
  <c r="H10" i="8"/>
</calcChain>
</file>

<file path=xl/sharedStrings.xml><?xml version="1.0" encoding="utf-8"?>
<sst xmlns="http://schemas.openxmlformats.org/spreadsheetml/2006/main" count="18" uniqueCount="18">
  <si>
    <t>Gasto Corriente</t>
  </si>
  <si>
    <t>Gasto de Capital</t>
  </si>
  <si>
    <t>Amortización de la Deuda y Disminución de Pasivos</t>
  </si>
  <si>
    <t>Participaciones</t>
  </si>
  <si>
    <t>Pensiones y Jubilaciones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</si>
  <si>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</si>
  <si>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</si>
  <si>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</si>
  <si>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</si>
  <si>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</si>
  <si>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</si>
  <si>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</si>
  <si>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</si>
  <si>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Ampliaciones/ (Reducciones)</t>
  </si>
  <si>
    <t>3 = (1 + 2 )</t>
  </si>
  <si>
    <t>6 = ( 3 - 4 )</t>
  </si>
  <si>
    <t>“Bajo protesta de decir verdad declaramos que los Estados Financieros y sus notas, son razonablemente correctos y son responsabilidad del emisor”</t>
  </si>
  <si>
    <t>Secretaría Ejecutiva del Sistema Estatal Anticorrupción de Guanajuato
Estado Analítico del Ejercicio del Presupuesto de Egresos
Clasificación Económica (por Tipo de Gasto)
Del 1 de Enero al 31 de Marzo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</si>
</sst>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23">
    <xf numFmtId="0" fontId="0" fillId="0" borderId="0" xfId="0"/>
    <xf numFmtId="0" fontId="0" fillId="0" borderId="0" xfId="0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Border="1" applyProtection="1"/>
    <xf numFmtId="0" fontId="6" fillId="0" borderId="5" xfId="0" applyFont="1" applyFill="1" applyBorder="1" applyProtection="1">
      <protection locked="0"/>
    </xf>
    <xf numFmtId="0" fontId="6" fillId="0" borderId="6" xfId="0" applyFont="1" applyFill="1" applyBorder="1" applyAlignment="1" applyProtection="1">
      <alignment horizontal="center"/>
      <protection locked="0"/>
    </xf>
    <xf numFmtId="0" fontId="2" fillId="0" borderId="7" xfId="0" applyFont="1" applyBorder="1" applyProtection="1"/>
    <xf numFmtId="4" fontId="6" fillId="0" borderId="13" xfId="0" applyNumberFormat="1" applyFont="1" applyFill="1" applyBorder="1" applyProtection="1">
      <protection locked="0"/>
    </xf>
    <xf numFmtId="4" fontId="2" fillId="0" borderId="14" xfId="0" applyNumberFormat="1" applyFont="1" applyBorder="1" applyProtection="1">
      <protection locked="0"/>
    </xf>
    <xf numFmtId="4" fontId="2" fillId="0" borderId="13" xfId="0" applyNumberFormat="1" applyFont="1" applyBorder="1" applyProtection="1"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2" xfId="9" applyNumberFormat="1" applyFont="1" applyFill="1" applyBorder="1" applyAlignment="1">
      <alignment horizontal="center" vertical="center" wrapText="1"/>
    </xf>
    <xf numFmtId="4" fontId="6" fillId="2" borderId="13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409575</xdr:colOff>
      <xdr:row>12</xdr:row>
      <xdr:rowOff>47625</xdr:rowOff>
    </xdr:from>
    <xdr:to>
      <xdr:col>7</xdr:col>
      <xdr:colOff>676275</xdr:colOff>
      <xdr:row>22</xdr:row>
      <xdr:rowOff>19050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1EEBBFA-B987-4F59-B24F-A9363C85F2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" y="2419350"/>
          <a:ext cx="8229600" cy="14001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12"/>
  <sheetViews>
    <sheetView showGridLines="0" tabSelected="1" zoomScaleNormal="100" workbookViewId="0">
      <selection sqref="A1:H1"/>
    </sheetView>
  </sheetViews>
  <sheetFormatPr baseColWidth="10" defaultRowHeight="11.25" x14ac:dyDescent="0.2"/>
  <cols>
    <col min="1" max="1" width="0.3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" customHeight="1" x14ac:dyDescent="0.2">
      <c r="A1" s="12" t="s">
        <v>17</v>
      </c>
      <c r="B1" s="13"/>
      <c r="C1" s="13"/>
      <c r="D1" s="13"/>
      <c r="E1" s="13"/>
      <c r="F1" s="13"/>
      <c r="G1" s="13"/>
      <c r="H1" s="14"/>
    </row>
    <row r="2" spans="1:8" x14ac:dyDescent="0.2">
      <c r="A2" s="17" t="s">
        <v>6</v>
      </c>
      <c r="B2" s="18"/>
      <c r="C2" s="12" t="s">
        <v>12</v>
      </c>
      <c r="D2" s="13"/>
      <c r="E2" s="13"/>
      <c r="F2" s="13"/>
      <c r="G2" s="14"/>
      <c r="H2" s="15" t="s">
        <v>11</v>
      </c>
    </row>
    <row r="3" spans="1:8" ht="24.95" customHeight="1" x14ac:dyDescent="0.2">
      <c r="A3" s="19"/>
      <c r="B3" s="20"/>
      <c r="C3" s="3" t="s">
        <v>7</v>
      </c>
      <c r="D3" s="3" t="s">
        <v>13</v>
      </c>
      <c r="E3" s="3" t="s">
        <v>8</v>
      </c>
      <c r="F3" s="3" t="s">
        <v>9</v>
      </c>
      <c r="G3" s="3" t="s">
        <v>10</v>
      </c>
      <c r="H3" s="16"/>
    </row>
    <row r="4" spans="1:8" x14ac:dyDescent="0.2">
      <c r="A4" s="21"/>
      <c r="B4" s="22"/>
      <c r="C4" s="4">
        <v>1</v>
      </c>
      <c r="D4" s="4">
        <v>2</v>
      </c>
      <c r="E4" s="4" t="s">
        <v>14</v>
      </c>
      <c r="F4" s="4">
        <v>4</v>
      </c>
      <c r="G4" s="4">
        <v>5</v>
      </c>
      <c r="H4" s="4" t="s">
        <v>15</v>
      </c>
    </row>
    <row r="5" spans="1:8" x14ac:dyDescent="0.2">
      <c r="A5" s="2"/>
      <c r="B5" s="5" t="s">
        <v>0</v>
      </c>
      <c r="C5" s="10">
        <v>17973640.91</v>
      </c>
      <c r="D5" s="10">
        <v>448129</v>
      </c>
      <c r="E5" s="10">
        <f>C5+D5</f>
        <v>18421769.91</v>
      </c>
      <c r="F5" s="10">
        <v>4088368.87</v>
      </c>
      <c r="G5" s="10">
        <v>4088278.87</v>
      </c>
      <c r="H5" s="10">
        <f>E5-F5</f>
        <v>14333401.039999999</v>
      </c>
    </row>
    <row r="6" spans="1:8" x14ac:dyDescent="0.2">
      <c r="A6" s="2"/>
      <c r="B6" s="5" t="s">
        <v>1</v>
      </c>
      <c r="C6" s="10">
        <v>0</v>
      </c>
      <c r="D6" s="10">
        <v>0</v>
      </c>
      <c r="E6" s="10">
        <f>C6+D6</f>
        <v>0</v>
      </c>
      <c r="F6" s="10">
        <v>0</v>
      </c>
      <c r="G6" s="10">
        <v>0</v>
      </c>
      <c r="H6" s="10">
        <f>E6-F6</f>
        <v>0</v>
      </c>
    </row>
    <row r="7" spans="1:8" x14ac:dyDescent="0.2">
      <c r="A7" s="2"/>
      <c r="B7" s="5" t="s">
        <v>2</v>
      </c>
      <c r="C7" s="10">
        <v>0</v>
      </c>
      <c r="D7" s="10">
        <v>0</v>
      </c>
      <c r="E7" s="10">
        <f>C7+D7</f>
        <v>0</v>
      </c>
      <c r="F7" s="10">
        <v>0</v>
      </c>
      <c r="G7" s="10">
        <v>0</v>
      </c>
      <c r="H7" s="10">
        <f>E7-F7</f>
        <v>0</v>
      </c>
    </row>
    <row r="8" spans="1:8" x14ac:dyDescent="0.2">
      <c r="A8" s="2"/>
      <c r="B8" s="5" t="s">
        <v>4</v>
      </c>
      <c r="C8" s="10">
        <v>0</v>
      </c>
      <c r="D8" s="10">
        <v>0</v>
      </c>
      <c r="E8" s="10">
        <f>C8+D8</f>
        <v>0</v>
      </c>
      <c r="F8" s="10">
        <v>0</v>
      </c>
      <c r="G8" s="10">
        <v>0</v>
      </c>
      <c r="H8" s="10">
        <f>E8-F8</f>
        <v>0</v>
      </c>
    </row>
    <row r="9" spans="1:8" x14ac:dyDescent="0.2">
      <c r="A9" s="2"/>
      <c r="B9" s="8" t="s">
        <v>3</v>
      </c>
      <c r="C9" s="11">
        <v>0</v>
      </c>
      <c r="D9" s="11">
        <v>0</v>
      </c>
      <c r="E9" s="11">
        <f>C9+D9</f>
        <v>0</v>
      </c>
      <c r="F9" s="11">
        <v>0</v>
      </c>
      <c r="G9" s="11">
        <v>0</v>
      </c>
      <c r="H9" s="11">
        <f>E9-F9</f>
        <v>0</v>
      </c>
    </row>
    <row r="10" spans="1:8" x14ac:dyDescent="0.2">
      <c r="A10" s="6"/>
      <c r="B10" s="7" t="s">
        <v>5</v>
      </c>
      <c r="C10" s="9">
        <f t="shared" ref="C10:H10" si="0">SUM(C5+C6+C7+C8+C9)</f>
        <v>17973640.91</v>
      </c>
      <c r="D10" s="9">
        <f t="shared" si="0"/>
        <v>448129</v>
      </c>
      <c r="E10" s="9">
        <f t="shared" si="0"/>
        <v>18421769.91</v>
      </c>
      <c r="F10" s="9">
        <f t="shared" si="0"/>
        <v>4088368.87</v>
      </c>
      <c r="G10" s="9">
        <f t="shared" si="0"/>
        <v>4088278.87</v>
      </c>
      <c r="H10" s="9">
        <f t="shared" si="0"/>
        <v>14333401.039999999</v>
      </c>
    </row>
    <row r="12" spans="1:8" x14ac:dyDescent="0.2">
      <c r="A12" s="1" t="s">
        <v>16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95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6CB9791-5AC5-4EBD-B818-7938A6165A5F}">
  <ds:schemaRefs>
    <ds:schemaRef ds:uri="http://purl.org/dc/elements/1.1/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microsoft.com/office/2006/metadata/properties"/>
    <ds:schemaRef ds:uri="http://purl.org/dc/dcmitype/"/>
    <ds:schemaRef ds:uri="http://www.w3.org/XML/1998/namespace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CTG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Eva</cp:lastModifiedBy>
  <cp:lastPrinted>2018-07-14T22:21:14Z</cp:lastPrinted>
  <dcterms:created xsi:type="dcterms:W3CDTF">2014-02-10T03:37:14Z</dcterms:created>
  <dcterms:modified xsi:type="dcterms:W3CDTF">2022-04-21T18:52:55Z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