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LDF\LDF con firma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F5" i="3" s="1"/>
  <c r="F79" i="3" s="1"/>
  <c r="E6" i="3"/>
  <c r="D6" i="3"/>
  <c r="D5" i="3" s="1"/>
  <c r="D79" i="3" s="1"/>
  <c r="C6" i="3"/>
  <c r="C5" i="3" s="1"/>
  <c r="C79" i="3" s="1"/>
  <c r="E5" i="3" l="1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<sst xmlns="http://schemas.openxmlformats.org/spreadsheetml/2006/main" count="134" uniqueCount="102">
  <si>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</si>
  <si>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</si>
  <si>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</si>
  <si>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</si>
  <si>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</si>
  <si>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</si>
  <si>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</si>
  <si>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</si>
  <si>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</si>
  <si>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</si>
  <si>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</si>
  <si>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</si>
  <si>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</si>
  <si>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</si>
  <si>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</si>
  <si>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</si>
  <si>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</si>
  <si>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</si>
  <si>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</si>
  <si>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</si>
  <si>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</si>
  <si>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</si>
  <si>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</si>
  <si>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</si>
  <si>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</si>
  <si>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</si>
  <si>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</si>
  <si>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</si>
  <si>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</si>
  <si>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</si>
  <si>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</si>
  <si>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</si>
  <si>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</si>
  <si>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</si>
  <si>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</si>
  <si>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</si>
  <si>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</si>
  <si>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</si>
  <si>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</si>
  <si>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</si>
  <si>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</si>
  <si>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</si>
  <si>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</si>
  <si>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</si>
  <si>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</si>
  <si>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</si>
  <si>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</si>
  <si>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</si>
  <si>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</si>
  <si>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</si>
  <si>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</si>
  <si>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</si>
  <si>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</si>
  <si>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</si>
  <si>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</si>
  <si>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</si>
  <si>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</si>
  <si>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</si>
  <si>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</si>
  <si>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</si>
  <si>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</si>
  <si>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</si>
  <si>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</si>
  <si>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</si>
  <si>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</si>
  <si>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</si>
  <si>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</si>
  <si>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</si>
  <si>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</si>
  <si>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</si>
  <si>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</si>
  <si>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</si>
  <si>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</si>
  <si>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</si>
  <si>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</si>
  <si>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</si>
  <si>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</si>
  <si>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</si>
  <si>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</si>
  <si>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</si>
  <si>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</si>
  <si>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</si>
  <si>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</si>
  <si>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</si>
  <si>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</si>
  <si>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</si>
  <si>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</si>
  <si>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</si>
  <si>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</si>
  <si>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</si>
  <si>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</si>
  <si>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</si>
  <si>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</si>
  <si>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</si>
  <si>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</si>
  <si>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</si>
  <si>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</si>
  <si>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</si>
  <si>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</si>
  <si>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</si>
  <si>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Secretaría Ejecutiva del Sistema Estatal Anticorrupción de Guanajuato
Estado Analítico del Ejercicio del Presupuesto de Egresos Detallado - LDF
Clasificación Funcional (Finalidad y Función)
al 30 de Septiembre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</si>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</sst>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0" fillId="0" borderId="17" xfId="0" applyFont="1" applyBorder="1"/>
    <xf numFmtId="0" fontId="2" fillId="0" borderId="17" xfId="0" applyFont="1" applyBorder="1"/>
    <xf numFmtId="0" fontId="2" fillId="0" borderId="16" xfId="0" applyFont="1" applyBorder="1"/>
    <xf numFmtId="0" fontId="2" fillId="0" borderId="18" xfId="0" applyFont="1" applyBorder="1"/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84</xdr:row>
      <xdr:rowOff>28575</xdr:rowOff>
    </xdr:from>
    <xdr:to>
      <xdr:col>8</xdr:col>
      <xdr:colOff>247650</xdr:colOff>
      <xdr:row>90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2277725"/>
          <a:ext cx="98583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sqref="A1:H88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6" t="s">
        <v>100</v>
      </c>
      <c r="B1" s="27"/>
      <c r="C1" s="27"/>
      <c r="D1" s="27"/>
      <c r="E1" s="27"/>
      <c r="F1" s="27"/>
      <c r="G1" s="27"/>
      <c r="H1" s="28"/>
    </row>
    <row r="2" spans="1:8" ht="12" customHeight="1">
      <c r="A2" s="33"/>
      <c r="B2" s="34"/>
      <c r="C2" s="32" t="s">
        <v>0</v>
      </c>
      <c r="D2" s="32"/>
      <c r="E2" s="32"/>
      <c r="F2" s="32"/>
      <c r="G2" s="32"/>
      <c r="H2" s="13"/>
    </row>
    <row r="3" spans="1:8" ht="22.5">
      <c r="A3" s="35" t="s">
        <v>1</v>
      </c>
      <c r="B3" s="36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7" t="s">
        <v>9</v>
      </c>
      <c r="B5" s="38"/>
      <c r="C5" s="1">
        <f>C6+C16+C25+C36</f>
        <v>18678806.48</v>
      </c>
      <c r="D5" s="1">
        <f t="shared" ref="D5:H5" si="0">D6+D16+D25+D36</f>
        <v>118149.89</v>
      </c>
      <c r="E5" s="1">
        <f t="shared" si="0"/>
        <v>18796956.370000001</v>
      </c>
      <c r="F5" s="1">
        <f t="shared" si="0"/>
        <v>11029497.49</v>
      </c>
      <c r="G5" s="1">
        <f t="shared" si="0"/>
        <v>11029497.49</v>
      </c>
      <c r="H5" s="1">
        <f t="shared" si="0"/>
        <v>7767458.8800000008</v>
      </c>
    </row>
    <row r="6" spans="1:8" ht="12.75" customHeight="1">
      <c r="A6" s="39" t="s">
        <v>10</v>
      </c>
      <c r="B6" s="25"/>
      <c r="C6" s="1">
        <f>SUM(C7:C14)</f>
        <v>18678806.48</v>
      </c>
      <c r="D6" s="1">
        <f t="shared" ref="D6:H6" si="1">SUM(D7:D14)</f>
        <v>118149.89</v>
      </c>
      <c r="E6" s="1">
        <f t="shared" si="1"/>
        <v>18796956.370000001</v>
      </c>
      <c r="F6" s="1">
        <f t="shared" si="1"/>
        <v>11029497.49</v>
      </c>
      <c r="G6" s="1">
        <f t="shared" si="1"/>
        <v>11029497.49</v>
      </c>
      <c r="H6" s="1">
        <f t="shared" si="1"/>
        <v>7767458.8800000008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18678806.48</v>
      </c>
      <c r="D9" s="2">
        <v>118149.89</v>
      </c>
      <c r="E9" s="2">
        <f t="shared" si="2"/>
        <v>18796956.370000001</v>
      </c>
      <c r="F9" s="2">
        <v>11029497.49</v>
      </c>
      <c r="G9" s="2">
        <v>11029497.49</v>
      </c>
      <c r="H9" s="2">
        <f t="shared" si="3"/>
        <v>7767458.8800000008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39" t="s">
        <v>19</v>
      </c>
      <c r="B16" s="40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39" t="s">
        <v>27</v>
      </c>
      <c r="B25" s="40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39" t="s">
        <v>37</v>
      </c>
      <c r="B36" s="40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39" t="s">
        <v>42</v>
      </c>
      <c r="B42" s="40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39" t="s">
        <v>10</v>
      </c>
      <c r="B43" s="40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39" t="s">
        <v>19</v>
      </c>
      <c r="B53" s="40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39" t="s">
        <v>27</v>
      </c>
      <c r="B62" s="40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39" t="s">
        <v>37</v>
      </c>
      <c r="B73" s="40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39" t="s">
        <v>7</v>
      </c>
      <c r="B79" s="40"/>
      <c r="C79" s="1">
        <f>C5+C42</f>
        <v>18678806.48</v>
      </c>
      <c r="D79" s="1">
        <f t="shared" ref="D79:H79" si="20">D5+D42</f>
        <v>118149.89</v>
      </c>
      <c r="E79" s="1">
        <f t="shared" si="20"/>
        <v>18796956.370000001</v>
      </c>
      <c r="F79" s="1">
        <f t="shared" si="20"/>
        <v>11029497.49</v>
      </c>
      <c r="G79" s="1">
        <f t="shared" si="20"/>
        <v>11029497.49</v>
      </c>
      <c r="H79" s="1">
        <f t="shared" si="20"/>
        <v>7767458.8800000008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1" spans="1:8" ht="12.75">
      <c r="A81" s="21" t="s">
        <v>101</v>
      </c>
      <c r="B81" s="22"/>
      <c r="C81" s="22"/>
      <c r="D81" s="22"/>
      <c r="E81" s="22"/>
      <c r="F81" s="22"/>
      <c r="G81" s="24"/>
      <c r="H81" s="23"/>
    </row>
    <row r="82" spans="1:8">
      <c r="A82" s="31"/>
      <c r="B82" s="31"/>
      <c r="C82" s="31"/>
      <c r="D82" s="31"/>
      <c r="E82" s="31"/>
      <c r="F82" s="31"/>
      <c r="G82" s="31"/>
      <c r="H82" s="31"/>
    </row>
    <row r="83" spans="1:8">
      <c r="A83" s="29"/>
      <c r="B83" s="29"/>
      <c r="C83" s="29"/>
      <c r="D83" s="29"/>
      <c r="E83" s="29"/>
      <c r="F83" s="29"/>
      <c r="G83" s="29"/>
      <c r="H83" s="29"/>
    </row>
    <row r="84" spans="1:8">
      <c r="A84" s="29"/>
      <c r="B84" s="29"/>
      <c r="C84" s="29"/>
      <c r="D84" s="29"/>
      <c r="E84" s="29"/>
      <c r="F84" s="29"/>
      <c r="G84" s="29"/>
      <c r="H84" s="29"/>
    </row>
    <row r="85" spans="1:8">
      <c r="A85" s="29"/>
      <c r="B85" s="29"/>
      <c r="C85" s="29"/>
      <c r="D85" s="29"/>
      <c r="E85" s="29"/>
      <c r="F85" s="29"/>
      <c r="G85" s="29"/>
      <c r="H85" s="29"/>
    </row>
    <row r="86" spans="1:8">
      <c r="A86" s="29"/>
      <c r="B86" s="29"/>
      <c r="C86" s="29"/>
      <c r="D86" s="29"/>
      <c r="E86" s="29"/>
      <c r="F86" s="29"/>
      <c r="G86" s="29"/>
      <c r="H86" s="29"/>
    </row>
    <row r="87" spans="1:8">
      <c r="A87" s="29"/>
      <c r="B87" s="29"/>
      <c r="C87" s="29"/>
      <c r="D87" s="29"/>
      <c r="E87" s="29"/>
      <c r="F87" s="29"/>
      <c r="G87" s="29"/>
      <c r="H87" s="29"/>
    </row>
    <row r="88" spans="1:8">
      <c r="A88" s="30"/>
      <c r="B88" s="30"/>
      <c r="C88" s="30"/>
      <c r="D88" s="30"/>
      <c r="E88" s="30"/>
      <c r="F88" s="30"/>
      <c r="G88" s="30"/>
      <c r="H88" s="30"/>
    </row>
  </sheetData>
  <mergeCells count="16">
    <mergeCell ref="A82:H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2020-10-09T17:36:09Z</cp:lastPrinted>
  <dcterms:created xsi:type="dcterms:W3CDTF">2017-01-11T17:22:36Z</dcterms:created>
  <dcterms:modified xsi:type="dcterms:W3CDTF">2020-10-12T15:46:32Z</dcterms:modified>
</cp:coreProperties>
</file>