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Página\LDF\"/>
    </mc:Choice>
  </mc:AlternateContent>
  <xr:revisionPtr revIDLastSave="0" documentId="13_ncr:1_{42CEF4FF-94B0-4313-AB87-EE788B96418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B5" i="2"/>
  <c r="B26" i="2" s="1"/>
  <c r="C26" i="2" l="1"/>
  <c r="G16" i="2"/>
  <c r="G5" i="2"/>
  <c r="G26" i="2" s="1"/>
</calcChain>
</file>

<file path=xl/sharedStrings.xml><?xml version="1.0" encoding="utf-8"?>
<sst xmlns="http://schemas.openxmlformats.org/spreadsheetml/2006/main" count="29" uniqueCount="28">
  <si>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</si>
  <si>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</si>
  <si>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</si>
  <si>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</si>
  <si>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</si>
  <si>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</si>
  <si>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</si>
  <si>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</si>
  <si>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</si>
  <si>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</si>
  <si>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</si>
  <si>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</si>
  <si>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</si>
  <si>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</si>
  <si>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</si>
  <si>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</si>
  <si>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</si>
  <si>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</si>
  <si>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</si>
  <si>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</si>
  <si>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</si>
  <si>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 LA DIRECCIÓN GENERAL</t>
  </si>
  <si>
    <t>0102 COORDINACIÓN ADMINISTRATIVA</t>
  </si>
  <si>
    <t>0103 COORDINACIÓN DE ASUNTOS JURÍDICOS</t>
  </si>
  <si>
    <t>0104 DIRECCIÓN DE VINCULACIÓN, RIESGOS Y POLÍ</t>
  </si>
  <si>
    <t>0105 DIRECCIÓN DE GESTIÓN E INNOVACIÓN TECNOL</t>
  </si>
  <si>
    <t>0106 ÓRGANO INTERNO DE CONTROL</t>
  </si>
  <si>
    <t>Secretaría Ejecutiva del Sistema Estatal Anticorrupción de Guanajuato
Estado Analítico del Ejercicio del Presupuesto de Egresos Detallado - LDF
Clasificación Administrativa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</si>
</sst>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6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3" xr:uid="{60267709-AF8E-4CB0-A15B-BC829235BAAA}"/>
    <cellStyle name="Normal 3 3" xfId="2" xr:uid="{C286D0DF-9FFB-4348-B414-64C6967E15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abSelected="1" workbookViewId="0">
      <selection sqref="A1:G27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27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17973640.909999996</v>
      </c>
      <c r="C5" s="1">
        <f t="shared" ref="C5:G5" si="0">SUM(C6:C13)</f>
        <v>653276.74000000011</v>
      </c>
      <c r="D5" s="1">
        <f t="shared" si="0"/>
        <v>18626917.650000002</v>
      </c>
      <c r="E5" s="1">
        <f t="shared" si="0"/>
        <v>18356056.310000002</v>
      </c>
      <c r="F5" s="1">
        <f t="shared" si="0"/>
        <v>18350799.079999998</v>
      </c>
      <c r="G5" s="1">
        <f t="shared" si="0"/>
        <v>270861.33999999892</v>
      </c>
    </row>
    <row r="6" spans="1:7" x14ac:dyDescent="0.2">
      <c r="A6" s="11" t="s">
        <v>21</v>
      </c>
      <c r="B6" s="2">
        <v>9481303.1999999993</v>
      </c>
      <c r="C6" s="2">
        <v>159018.07999999999</v>
      </c>
      <c r="D6" s="2">
        <f>B6+C6</f>
        <v>9640321.2799999993</v>
      </c>
      <c r="E6" s="2">
        <v>9534251.2300000004</v>
      </c>
      <c r="F6" s="2">
        <v>9529201.5199999996</v>
      </c>
      <c r="G6" s="2">
        <f>D6-E6</f>
        <v>106070.04999999888</v>
      </c>
    </row>
    <row r="7" spans="1:7" x14ac:dyDescent="0.2">
      <c r="A7" s="11" t="s">
        <v>22</v>
      </c>
      <c r="B7" s="2">
        <v>2571538.04</v>
      </c>
      <c r="C7" s="2">
        <v>182219.93</v>
      </c>
      <c r="D7" s="2">
        <f t="shared" ref="D7:D13" si="1">B7+C7</f>
        <v>2753757.97</v>
      </c>
      <c r="E7" s="2">
        <v>2749181.83</v>
      </c>
      <c r="F7" s="2">
        <v>2748974.31</v>
      </c>
      <c r="G7" s="2">
        <f t="shared" ref="G7:G13" si="2">D7-E7</f>
        <v>4576.1400000001304</v>
      </c>
    </row>
    <row r="8" spans="1:7" x14ac:dyDescent="0.2">
      <c r="A8" s="11" t="s">
        <v>23</v>
      </c>
      <c r="B8" s="2">
        <v>1073343</v>
      </c>
      <c r="C8" s="2">
        <v>198749.87</v>
      </c>
      <c r="D8" s="2">
        <f t="shared" si="1"/>
        <v>1272092.8700000001</v>
      </c>
      <c r="E8" s="2">
        <v>1131252.6200000001</v>
      </c>
      <c r="F8" s="2">
        <v>1131252.6200000001</v>
      </c>
      <c r="G8" s="2">
        <f t="shared" si="2"/>
        <v>140840.25</v>
      </c>
    </row>
    <row r="9" spans="1:7" x14ac:dyDescent="0.2">
      <c r="A9" s="11" t="s">
        <v>24</v>
      </c>
      <c r="B9" s="2">
        <v>1893685.24</v>
      </c>
      <c r="C9" s="2">
        <v>54379.19</v>
      </c>
      <c r="D9" s="2">
        <f t="shared" si="1"/>
        <v>1948064.43</v>
      </c>
      <c r="E9" s="2">
        <v>1944673.49</v>
      </c>
      <c r="F9" s="2">
        <v>1944673.49</v>
      </c>
      <c r="G9" s="2">
        <f t="shared" si="2"/>
        <v>3390.9399999999441</v>
      </c>
    </row>
    <row r="10" spans="1:7" x14ac:dyDescent="0.2">
      <c r="A10" s="11" t="s">
        <v>25</v>
      </c>
      <c r="B10" s="2">
        <v>1872639</v>
      </c>
      <c r="C10" s="2">
        <v>49519.03</v>
      </c>
      <c r="D10" s="2">
        <f t="shared" si="1"/>
        <v>1922158.03</v>
      </c>
      <c r="E10" s="2">
        <v>1918109.75</v>
      </c>
      <c r="F10" s="2">
        <v>1918109.75</v>
      </c>
      <c r="G10" s="2">
        <f t="shared" si="2"/>
        <v>4048.2800000000279</v>
      </c>
    </row>
    <row r="11" spans="1:7" x14ac:dyDescent="0.2">
      <c r="A11" s="11" t="s">
        <v>26</v>
      </c>
      <c r="B11" s="2">
        <v>1081132.43</v>
      </c>
      <c r="C11" s="2">
        <v>9390.64</v>
      </c>
      <c r="D11" s="2">
        <f t="shared" si="1"/>
        <v>1090523.0699999998</v>
      </c>
      <c r="E11" s="2">
        <v>1078587.3899999999</v>
      </c>
      <c r="F11" s="2">
        <v>1078587.3899999999</v>
      </c>
      <c r="G11" s="2">
        <f t="shared" si="2"/>
        <v>11935.679999999935</v>
      </c>
    </row>
    <row r="12" spans="1:7" x14ac:dyDescent="0.2">
      <c r="A12" s="11" t="s">
        <v>17</v>
      </c>
      <c r="B12" s="2"/>
      <c r="C12" s="2"/>
      <c r="D12" s="2">
        <f t="shared" si="1"/>
        <v>0</v>
      </c>
      <c r="E12" s="2"/>
      <c r="F12" s="2"/>
      <c r="G12" s="2">
        <f t="shared" si="2"/>
        <v>0</v>
      </c>
    </row>
    <row r="13" spans="1:7" x14ac:dyDescent="0.2">
      <c r="A13" s="11"/>
      <c r="B13" s="2"/>
      <c r="C13" s="2"/>
      <c r="D13" s="2">
        <f t="shared" si="1"/>
        <v>0</v>
      </c>
      <c r="E13" s="2"/>
      <c r="F13" s="2"/>
      <c r="G13" s="2">
        <f t="shared" si="2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18</v>
      </c>
      <c r="B15" s="2"/>
      <c r="C15" s="2"/>
      <c r="D15" s="2"/>
      <c r="E15" s="2"/>
      <c r="F15" s="2"/>
      <c r="G15" s="2"/>
    </row>
    <row r="16" spans="1:7" x14ac:dyDescent="0.2">
      <c r="A16" s="12" t="s">
        <v>19</v>
      </c>
      <c r="B16" s="1">
        <f>SUM(B17:B24)</f>
        <v>0</v>
      </c>
      <c r="C16" s="1">
        <f t="shared" ref="C16:G16" si="3">SUM(C17:C24)</f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</row>
    <row r="17" spans="1:7" x14ac:dyDescent="0.2">
      <c r="A17" s="11" t="s">
        <v>11</v>
      </c>
      <c r="B17" s="2"/>
      <c r="C17" s="2"/>
      <c r="D17" s="2">
        <f>B17+C17</f>
        <v>0</v>
      </c>
      <c r="E17" s="2"/>
      <c r="F17" s="2"/>
      <c r="G17" s="2">
        <f t="shared" ref="G17:G24" si="4">D17-E17</f>
        <v>0</v>
      </c>
    </row>
    <row r="18" spans="1:7" x14ac:dyDescent="0.2">
      <c r="A18" s="11" t="s">
        <v>12</v>
      </c>
      <c r="B18" s="2"/>
      <c r="C18" s="2"/>
      <c r="D18" s="2">
        <f t="shared" ref="D18:D24" si="5">B18+C18</f>
        <v>0</v>
      </c>
      <c r="E18" s="2"/>
      <c r="F18" s="2"/>
      <c r="G18" s="2">
        <f t="shared" si="4"/>
        <v>0</v>
      </c>
    </row>
    <row r="19" spans="1:7" x14ac:dyDescent="0.2">
      <c r="A19" s="11" t="s">
        <v>13</v>
      </c>
      <c r="B19" s="2"/>
      <c r="C19" s="2"/>
      <c r="D19" s="2">
        <f t="shared" si="5"/>
        <v>0</v>
      </c>
      <c r="E19" s="2"/>
      <c r="F19" s="2"/>
      <c r="G19" s="2">
        <f t="shared" si="4"/>
        <v>0</v>
      </c>
    </row>
    <row r="20" spans="1:7" x14ac:dyDescent="0.2">
      <c r="A20" s="11" t="s">
        <v>14</v>
      </c>
      <c r="B20" s="2"/>
      <c r="C20" s="2"/>
      <c r="D20" s="2">
        <f t="shared" si="5"/>
        <v>0</v>
      </c>
      <c r="E20" s="2"/>
      <c r="F20" s="2"/>
      <c r="G20" s="2">
        <f t="shared" si="4"/>
        <v>0</v>
      </c>
    </row>
    <row r="21" spans="1:7" x14ac:dyDescent="0.2">
      <c r="A21" s="11" t="s">
        <v>15</v>
      </c>
      <c r="B21" s="2"/>
      <c r="C21" s="2"/>
      <c r="D21" s="2">
        <f t="shared" si="5"/>
        <v>0</v>
      </c>
      <c r="E21" s="2"/>
      <c r="F21" s="2"/>
      <c r="G21" s="2">
        <f t="shared" si="4"/>
        <v>0</v>
      </c>
    </row>
    <row r="22" spans="1:7" x14ac:dyDescent="0.2">
      <c r="A22" s="11" t="s">
        <v>16</v>
      </c>
      <c r="B22" s="2"/>
      <c r="C22" s="2"/>
      <c r="D22" s="2">
        <f t="shared" si="5"/>
        <v>0</v>
      </c>
      <c r="E22" s="2"/>
      <c r="F22" s="2"/>
      <c r="G22" s="2">
        <f t="shared" si="4"/>
        <v>0</v>
      </c>
    </row>
    <row r="23" spans="1:7" x14ac:dyDescent="0.2">
      <c r="A23" s="11" t="s">
        <v>17</v>
      </c>
      <c r="B23" s="2"/>
      <c r="C23" s="2"/>
      <c r="D23" s="2">
        <f t="shared" si="5"/>
        <v>0</v>
      </c>
      <c r="E23" s="2"/>
      <c r="F23" s="2"/>
      <c r="G23" s="2">
        <f t="shared" si="4"/>
        <v>0</v>
      </c>
    </row>
    <row r="24" spans="1:7" x14ac:dyDescent="0.2">
      <c r="A24" s="11"/>
      <c r="B24" s="2"/>
      <c r="C24" s="2"/>
      <c r="D24" s="2">
        <f t="shared" si="5"/>
        <v>0</v>
      </c>
      <c r="E24" s="2"/>
      <c r="F24" s="2"/>
      <c r="G24" s="2">
        <f t="shared" si="4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17973640.909999996</v>
      </c>
      <c r="C26" s="1">
        <f t="shared" ref="C26:G26" si="6">C5+C16</f>
        <v>653276.74000000011</v>
      </c>
      <c r="D26" s="1">
        <f t="shared" si="6"/>
        <v>18626917.650000002</v>
      </c>
      <c r="E26" s="1">
        <f t="shared" si="6"/>
        <v>18356056.310000002</v>
      </c>
      <c r="F26" s="1">
        <f t="shared" si="6"/>
        <v>18350799.079999998</v>
      </c>
      <c r="G26" s="1">
        <f t="shared" si="6"/>
        <v>270861.33999999892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2023-01-25T19:50:09Z</dcterms:modified>
</cp:coreProperties>
</file>