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<sst xmlns="http://schemas.openxmlformats.org/spreadsheetml/2006/main" count="62" uniqueCount="53">
  <si>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</si>
  <si>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</si>
  <si>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</si>
  <si>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</si>
  <si>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</si>
  <si>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</si>
  <si>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</si>
  <si>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</si>
  <si>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</si>
  <si>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</si>
  <si>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</si>
  <si>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</si>
  <si>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</si>
  <si>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</si>
  <si>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</si>
  <si>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</si>
  <si>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</si>
  <si>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</si>
  <si>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</si>
  <si>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</si>
  <si>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</si>
  <si>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</si>
  <si>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</si>
  <si>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</si>
  <si>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</si>
  <si>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</si>
  <si>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</si>
  <si>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</si>
  <si>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</si>
  <si>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</si>
  <si>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</si>
  <si>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</si>
  <si>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</si>
  <si>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</si>
  <si>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</si>
  <si>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</si>
  <si>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</si>
  <si>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</si>
  <si>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</si>
  <si>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</si>
  <si>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</si>
  <si>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</si>
  <si>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</si>
  <si>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</si>
  <si>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</si>
  <si>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</si>
  <si>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</si>
  <si>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</si>
  <si>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</si>
  <si>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</si>
  <si>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</si>
  <si>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</si>
  <si>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Cuenta Pública 2020
Secretaría Ejecutiva del Sistema Estatal Anticorrupción de Guanajuato
Estado de Flujos de Efectivo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</si>
</sst>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4</xdr:col>
      <xdr:colOff>1304925</xdr:colOff>
      <xdr:row>73</xdr:row>
      <xdr:rowOff>114300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201275"/>
          <a:ext cx="7172325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2" zoomScaleNormal="100" workbookViewId="0">
      <selection activeCell="B68" sqref="B6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42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17870300.900000002</v>
      </c>
      <c r="E5" s="14">
        <f>SUM(E6:E15)</f>
        <v>16024088.76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17870241.940000001</v>
      </c>
      <c r="E14" s="17">
        <v>16024084.529999999</v>
      </c>
    </row>
    <row r="15" spans="1:5" x14ac:dyDescent="0.2">
      <c r="A15" s="26" t="s">
        <v>48</v>
      </c>
      <c r="C15" s="15" t="s">
        <v>6</v>
      </c>
      <c r="D15" s="16">
        <v>58.96</v>
      </c>
      <c r="E15" s="17">
        <v>4.2300000000000004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15419685.030000001</v>
      </c>
      <c r="E16" s="14">
        <f>SUM(E17:E32)</f>
        <v>12653119.789999999</v>
      </c>
    </row>
    <row r="17" spans="1:5" x14ac:dyDescent="0.2">
      <c r="A17" s="26">
        <v>5110</v>
      </c>
      <c r="C17" s="15" t="s">
        <v>8</v>
      </c>
      <c r="D17" s="16">
        <v>7301533.1399999997</v>
      </c>
      <c r="E17" s="17">
        <v>4842160.72</v>
      </c>
    </row>
    <row r="18" spans="1:5" x14ac:dyDescent="0.2">
      <c r="A18" s="26">
        <v>5120</v>
      </c>
      <c r="C18" s="15" t="s">
        <v>9</v>
      </c>
      <c r="D18" s="16">
        <v>211095.48</v>
      </c>
      <c r="E18" s="17">
        <v>175713.26</v>
      </c>
    </row>
    <row r="19" spans="1:5" x14ac:dyDescent="0.2">
      <c r="A19" s="26">
        <v>5130</v>
      </c>
      <c r="C19" s="15" t="s">
        <v>10</v>
      </c>
      <c r="D19" s="16">
        <v>7907056.4100000001</v>
      </c>
      <c r="E19" s="17">
        <v>7600245.8099999996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35000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2450615.870000001</v>
      </c>
      <c r="E33" s="14">
        <f>E5-E16</f>
        <v>3370968.9700000007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63333.34</v>
      </c>
      <c r="E36" s="14">
        <f>SUM(E37:E39)</f>
        <v>760136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63333.34</v>
      </c>
      <c r="E39" s="17">
        <v>760136</v>
      </c>
    </row>
    <row r="40" spans="1:5" x14ac:dyDescent="0.2">
      <c r="A40" s="4"/>
      <c r="B40" s="11" t="s">
        <v>7</v>
      </c>
      <c r="C40" s="12"/>
      <c r="D40" s="13">
        <f>SUM(D41:D43)</f>
        <v>47812.88</v>
      </c>
      <c r="E40" s="14">
        <f>SUM(E41:E43)</f>
        <v>337275.42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47812.88</v>
      </c>
      <c r="E42" s="17">
        <v>337275.42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15520.46</v>
      </c>
      <c r="E44" s="14">
        <f>E36-E40</f>
        <v>422860.58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-3775539.98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-3775539.98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2651</v>
      </c>
      <c r="E52" s="14">
        <f>SUM(E53+E56)</f>
        <v>842482.68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2651</v>
      </c>
      <c r="E56" s="17">
        <v>842482.68</v>
      </c>
    </row>
    <row r="57" spans="1:5" x14ac:dyDescent="0.2">
      <c r="A57" s="18" t="s">
        <v>38</v>
      </c>
      <c r="C57" s="19"/>
      <c r="D57" s="13">
        <f>D47-D52</f>
        <v>-3778190.98</v>
      </c>
      <c r="E57" s="14">
        <f>E47-E52</f>
        <v>-842482.68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-1312054.649999999</v>
      </c>
      <c r="E59" s="14">
        <f>E57+E44+E33</f>
        <v>2951346.8700000006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3828472.63</v>
      </c>
      <c r="E61" s="14">
        <v>877134.22</v>
      </c>
    </row>
    <row r="62" spans="1:5" x14ac:dyDescent="0.2">
      <c r="A62" s="18" t="s">
        <v>41</v>
      </c>
      <c r="C62" s="19"/>
      <c r="D62" s="13">
        <v>2516396.36</v>
      </c>
      <c r="E62" s="14">
        <v>3828472.63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revision/>
  <cp:lastPrinted>2019-05-15T20:50:09Z</cp:lastPrinted>
  <dcterms:created xsi:type="dcterms:W3CDTF">2012-12-11T20:31:36Z</dcterms:created>
  <dcterms:modified xsi:type="dcterms:W3CDTF">2021-01-26T18:19:24Z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