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10AA50DE-5DE5-41B5-B5DC-676E561DE7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C43" i="4" s="1"/>
  <c r="B45" i="4"/>
  <c r="C35" i="4"/>
  <c r="B35" i="4"/>
  <c r="C25" i="4"/>
  <c r="B25" i="4"/>
  <c r="B24" i="4" s="1"/>
  <c r="C24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<sst xmlns="http://schemas.openxmlformats.org/spreadsheetml/2006/main" count="55" uniqueCount="55">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</sst>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63</xdr:row>
      <xdr:rowOff>9525</xdr:rowOff>
    </xdr:from>
    <xdr:to>
      <xdr:col>2</xdr:col>
      <xdr:colOff>1114425</xdr:colOff>
      <xdr:row>71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726341-B609-487D-BA7C-C07A95943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686925"/>
          <a:ext cx="7429500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51" zoomScaleNormal="100" zoomScaleSheetLayoutView="80" workbookViewId="0">
      <selection activeCell="A64" sqref="A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0</v>
      </c>
      <c r="C3" s="13">
        <f>C4+C13</f>
        <v>115859.73000000001</v>
      </c>
    </row>
    <row r="4" spans="1:3" ht="11.25" customHeight="1" x14ac:dyDescent="0.2">
      <c r="A4" s="9" t="s">
        <v>4</v>
      </c>
      <c r="B4" s="13">
        <f>SUM(B5:B11)</f>
        <v>0</v>
      </c>
      <c r="C4" s="13">
        <f>SUM(C5:C11)</f>
        <v>115859.73000000001</v>
      </c>
    </row>
    <row r="5" spans="1:3" ht="11.25" customHeight="1" x14ac:dyDescent="0.2">
      <c r="A5" s="10" t="s">
        <v>5</v>
      </c>
      <c r="B5" s="14">
        <v>0</v>
      </c>
      <c r="C5" s="14">
        <v>101318.66</v>
      </c>
    </row>
    <row r="6" spans="1:3" ht="11.25" customHeight="1" x14ac:dyDescent="0.2">
      <c r="A6" s="10" t="s">
        <v>6</v>
      </c>
      <c r="B6" s="14">
        <v>0</v>
      </c>
      <c r="C6" s="14">
        <v>14541.07</v>
      </c>
    </row>
    <row r="7" spans="1:3" ht="11.25" customHeight="1" x14ac:dyDescent="0.2">
      <c r="A7" s="10" t="s">
        <v>7</v>
      </c>
      <c r="B7" s="14">
        <v>0</v>
      </c>
      <c r="C7" s="14">
        <v>0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0</v>
      </c>
      <c r="C13" s="13">
        <f>SUM(C14:C22)</f>
        <v>0</v>
      </c>
    </row>
    <row r="14" spans="1:3" ht="11.25" customHeight="1" x14ac:dyDescent="0.2">
      <c r="A14" s="10" t="s">
        <v>13</v>
      </c>
      <c r="B14" s="14">
        <v>0</v>
      </c>
      <c r="C14" s="14">
        <v>0</v>
      </c>
    </row>
    <row r="15" spans="1:3" ht="11.25" customHeight="1" x14ac:dyDescent="0.2">
      <c r="A15" s="10" t="s">
        <v>14</v>
      </c>
      <c r="B15" s="14">
        <v>0</v>
      </c>
      <c r="C15" s="14">
        <v>0</v>
      </c>
    </row>
    <row r="16" spans="1:3" ht="11.25" customHeight="1" x14ac:dyDescent="0.2">
      <c r="A16" s="10" t="s">
        <v>15</v>
      </c>
      <c r="B16" s="14">
        <v>0</v>
      </c>
      <c r="C16" s="14">
        <v>0</v>
      </c>
    </row>
    <row r="17" spans="1:3" ht="11.25" customHeight="1" x14ac:dyDescent="0.2">
      <c r="A17" s="10" t="s">
        <v>16</v>
      </c>
      <c r="B17" s="14">
        <v>0</v>
      </c>
      <c r="C17" s="14">
        <v>0</v>
      </c>
    </row>
    <row r="18" spans="1:3" ht="11.25" customHeight="1" x14ac:dyDescent="0.2">
      <c r="A18" s="10" t="s">
        <v>17</v>
      </c>
      <c r="B18" s="14">
        <v>0</v>
      </c>
      <c r="C18" s="14">
        <v>0</v>
      </c>
    </row>
    <row r="19" spans="1:3" ht="11.25" customHeight="1" x14ac:dyDescent="0.2">
      <c r="A19" s="10" t="s">
        <v>18</v>
      </c>
      <c r="B19" s="14">
        <v>0</v>
      </c>
      <c r="C19" s="14">
        <v>0</v>
      </c>
    </row>
    <row r="20" spans="1:3" ht="11.25" customHeight="1" x14ac:dyDescent="0.2">
      <c r="A20" s="10" t="s">
        <v>19</v>
      </c>
      <c r="B20" s="14">
        <v>0</v>
      </c>
      <c r="C20" s="14">
        <v>0</v>
      </c>
    </row>
    <row r="21" spans="1:3" ht="11.25" customHeight="1" x14ac:dyDescent="0.2">
      <c r="A21" s="10" t="s">
        <v>20</v>
      </c>
      <c r="B21" s="14">
        <v>0</v>
      </c>
      <c r="C21" s="14">
        <v>0</v>
      </c>
    </row>
    <row r="22" spans="1:3" ht="11.25" customHeight="1" x14ac:dyDescent="0.2">
      <c r="A22" s="10" t="s">
        <v>21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959781.89999999991</v>
      </c>
      <c r="C24" s="13">
        <f>C25+C35</f>
        <v>0</v>
      </c>
    </row>
    <row r="25" spans="1:3" ht="11.25" customHeight="1" x14ac:dyDescent="0.2">
      <c r="A25" s="9" t="s">
        <v>23</v>
      </c>
      <c r="B25" s="13">
        <f>SUM(B26:B33)</f>
        <v>959781.89999999991</v>
      </c>
      <c r="C25" s="13">
        <f>SUM(C26:C33)</f>
        <v>0</v>
      </c>
    </row>
    <row r="26" spans="1:3" ht="11.25" customHeight="1" x14ac:dyDescent="0.2">
      <c r="A26" s="10" t="s">
        <v>24</v>
      </c>
      <c r="B26" s="14">
        <v>208982.8</v>
      </c>
      <c r="C26" s="14">
        <v>0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14">
        <v>0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750799.1</v>
      </c>
      <c r="C33" s="14">
        <v>0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29980.99</v>
      </c>
      <c r="C43" s="13">
        <f>C45+C50+C57</f>
        <v>123104.06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29980.99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29980.99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0</v>
      </c>
      <c r="C50" s="13">
        <f>SUM(C51:C55)</f>
        <v>123104.06</v>
      </c>
    </row>
    <row r="51" spans="1:3" ht="11.25" customHeight="1" x14ac:dyDescent="0.2">
      <c r="A51" s="10" t="s">
        <v>45</v>
      </c>
      <c r="B51" s="14">
        <v>0</v>
      </c>
      <c r="C51" s="14">
        <v>23170.44</v>
      </c>
    </row>
    <row r="52" spans="1:3" ht="11.25" customHeight="1" x14ac:dyDescent="0.2">
      <c r="A52" s="10" t="s">
        <v>46</v>
      </c>
      <c r="B52" s="14">
        <v>0</v>
      </c>
      <c r="C52" s="14">
        <v>99933.62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2012-12-11T20:26:08Z</dcterms:created>
  <dcterms:modified xsi:type="dcterms:W3CDTF">2023-05-09T19:22:46Z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