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3er. Trimestre\Página\"/>
    </mc:Choice>
  </mc:AlternateContent>
  <xr:revisionPtr revIDLastSave="0" documentId="13_ncr:1_{C7BB6487-2D22-4823-835D-2A85191A898A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CFG" sheetId="5" r:id="rId1"/>
  </sheets>
  <definedNames>
    <definedName name="_xlnm._FilterDatabase" localSheetId="0" hidden="1">CFG!$A$3:$H$36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G32" i="5"/>
  <c r="F32" i="5"/>
  <c r="D32" i="5"/>
  <c r="C32" i="5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E22" i="5" s="1"/>
  <c r="E23" i="5"/>
  <c r="H23" i="5" s="1"/>
  <c r="G22" i="5"/>
  <c r="F22" i="5"/>
  <c r="D22" i="5"/>
  <c r="C22" i="5"/>
  <c r="E21" i="5"/>
  <c r="H21" i="5" s="1"/>
  <c r="E20" i="5"/>
  <c r="H20" i="5" s="1"/>
  <c r="E19" i="5"/>
  <c r="H19" i="5" s="1"/>
  <c r="E18" i="5"/>
  <c r="H18" i="5" s="1"/>
  <c r="E17" i="5"/>
  <c r="H17" i="5" s="1"/>
  <c r="E16" i="5"/>
  <c r="E15" i="5"/>
  <c r="H15" i="5" s="1"/>
  <c r="G14" i="5"/>
  <c r="F14" i="5"/>
  <c r="D14" i="5"/>
  <c r="C14" i="5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H5" i="5" s="1"/>
  <c r="G5" i="5"/>
  <c r="F5" i="5"/>
  <c r="D5" i="5"/>
  <c r="C5" i="5"/>
  <c r="C37" i="5" l="1"/>
  <c r="E5" i="5"/>
  <c r="E14" i="5"/>
  <c r="F37" i="5"/>
  <c r="D37" i="5"/>
  <c r="E32" i="5"/>
  <c r="G37" i="5"/>
  <c r="E37" i="5"/>
  <c r="H16" i="5"/>
  <c r="H14" i="5" s="1"/>
  <c r="H24" i="5"/>
  <c r="H22" i="5" s="1"/>
  <c r="H34" i="5"/>
  <c r="H32" i="5" s="1"/>
  <c r="H37" i="5" l="1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<sst xmlns="http://schemas.openxmlformats.org/spreadsheetml/2006/main" count="45" uniqueCount="45">
  <si>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</si>
  <si>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</si>
  <si>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</si>
  <si>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</si>
  <si>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</si>
  <si>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</si>
  <si>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</si>
  <si>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</si>
  <si>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</si>
  <si>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</si>
  <si>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</si>
  <si>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</si>
  <si>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</si>
  <si>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</si>
  <si>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</si>
  <si>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</si>
  <si>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</si>
  <si>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</si>
  <si>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</si>
  <si>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</si>
  <si>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</si>
  <si>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</si>
  <si>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</si>
  <si>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</si>
  <si>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</si>
  <si>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</si>
  <si>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</si>
  <si>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</si>
  <si>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</si>
  <si>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</si>
  <si>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</si>
  <si>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</si>
  <si>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</si>
  <si>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</si>
  <si>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</si>
  <si>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</si>
  <si>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</si>
  <si>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</si>
  <si>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</si>
  <si>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</si>
  <si>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</si>
  <si>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</si>
  <si>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</si>
  <si>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</si>
  <si>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Secretaría Ejecutiva del Sistema Estatal Anticorrupción de Guanajuato
Estado Analítico del Ejercicio del Presupuesto de Egresos
Clasificación Funcional (Finalidad y Función)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</si>
</sst>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8" xfId="0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3" fontId="6" fillId="0" borderId="13" xfId="0" applyNumberFormat="1" applyFont="1" applyBorder="1" applyProtection="1">
      <protection locked="0"/>
    </xf>
    <xf numFmtId="3" fontId="6" fillId="0" borderId="7" xfId="0" applyNumberFormat="1" applyFont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37</xdr:row>
      <xdr:rowOff>66675</xdr:rowOff>
    </xdr:from>
    <xdr:to>
      <xdr:col>7</xdr:col>
      <xdr:colOff>523875</xdr:colOff>
      <xdr:row>47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C82EAE3-E0A8-4DF8-BABD-80E7FF563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6010275"/>
          <a:ext cx="9715500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9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2"/>
  </cols>
  <sheetData>
    <row r="1" spans="1:8" ht="50.1" customHeight="1" x14ac:dyDescent="0.2">
      <c r="A1" s="15" t="s">
        <v>44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32</v>
      </c>
      <c r="B2" s="21"/>
      <c r="C2" s="15" t="s">
        <v>38</v>
      </c>
      <c r="D2" s="16"/>
      <c r="E2" s="16"/>
      <c r="F2" s="16"/>
      <c r="G2" s="17"/>
      <c r="H2" s="18" t="s">
        <v>37</v>
      </c>
    </row>
    <row r="3" spans="1:8" ht="24.95" customHeight="1" x14ac:dyDescent="0.2">
      <c r="A3" s="22"/>
      <c r="B3" s="23"/>
      <c r="C3" s="3" t="s">
        <v>33</v>
      </c>
      <c r="D3" s="3" t="s">
        <v>39</v>
      </c>
      <c r="E3" s="3" t="s">
        <v>34</v>
      </c>
      <c r="F3" s="3" t="s">
        <v>35</v>
      </c>
      <c r="G3" s="3" t="s">
        <v>36</v>
      </c>
      <c r="H3" s="19"/>
    </row>
    <row r="4" spans="1:8" x14ac:dyDescent="0.2">
      <c r="A4" s="24"/>
      <c r="B4" s="25"/>
      <c r="C4" s="4">
        <v>1</v>
      </c>
      <c r="D4" s="4">
        <v>2</v>
      </c>
      <c r="E4" s="4" t="s">
        <v>40</v>
      </c>
      <c r="F4" s="4">
        <v>4</v>
      </c>
      <c r="G4" s="4">
        <v>5</v>
      </c>
      <c r="H4" s="4" t="s">
        <v>41</v>
      </c>
    </row>
    <row r="5" spans="1:8" x14ac:dyDescent="0.2">
      <c r="A5" s="6" t="s">
        <v>5</v>
      </c>
      <c r="B5" s="7"/>
      <c r="C5" s="13">
        <f t="shared" ref="C5:H5" si="0">SUM(C6:C13)</f>
        <v>17973640.91</v>
      </c>
      <c r="D5" s="13">
        <f t="shared" si="0"/>
        <v>467072.16</v>
      </c>
      <c r="E5" s="13">
        <f t="shared" si="0"/>
        <v>18440713.07</v>
      </c>
      <c r="F5" s="13">
        <f t="shared" si="0"/>
        <v>12718593.4</v>
      </c>
      <c r="G5" s="13">
        <f t="shared" si="0"/>
        <v>12712998.98</v>
      </c>
      <c r="H5" s="13">
        <f t="shared" si="0"/>
        <v>5722119.6699999999</v>
      </c>
    </row>
    <row r="6" spans="1:8" x14ac:dyDescent="0.2">
      <c r="A6" s="8"/>
      <c r="B6" s="9" t="s">
        <v>21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8"/>
      <c r="B7" s="9" t="s">
        <v>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8"/>
      <c r="B8" s="9" t="s">
        <v>43</v>
      </c>
      <c r="C8" s="12">
        <v>17973640.91</v>
      </c>
      <c r="D8" s="12">
        <v>467072.16</v>
      </c>
      <c r="E8" s="12">
        <f t="shared" si="1"/>
        <v>18440713.07</v>
      </c>
      <c r="F8" s="12">
        <v>12718593.4</v>
      </c>
      <c r="G8" s="12">
        <v>12712998.98</v>
      </c>
      <c r="H8" s="12">
        <f t="shared" si="2"/>
        <v>5722119.6699999999</v>
      </c>
    </row>
    <row r="9" spans="1:8" x14ac:dyDescent="0.2">
      <c r="A9" s="8"/>
      <c r="B9" s="9" t="s">
        <v>0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8"/>
      <c r="B10" s="9" t="s">
        <v>12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8"/>
      <c r="B11" s="9" t="s">
        <v>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8"/>
      <c r="B12" s="9" t="s">
        <v>22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8"/>
      <c r="B13" s="9" t="s">
        <v>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6" t="s">
        <v>9</v>
      </c>
      <c r="B14" s="10"/>
      <c r="C14" s="13">
        <f t="shared" ref="C14:H14" si="3">SUM(C15:C21)</f>
        <v>0</v>
      </c>
      <c r="D14" s="13">
        <f t="shared" si="3"/>
        <v>0</v>
      </c>
      <c r="E14" s="13">
        <f t="shared" si="3"/>
        <v>0</v>
      </c>
      <c r="F14" s="13">
        <f t="shared" si="3"/>
        <v>0</v>
      </c>
      <c r="G14" s="13">
        <f t="shared" si="3"/>
        <v>0</v>
      </c>
      <c r="H14" s="13">
        <f t="shared" si="3"/>
        <v>0</v>
      </c>
    </row>
    <row r="15" spans="1:8" x14ac:dyDescent="0.2">
      <c r="A15" s="8"/>
      <c r="B15" s="9" t="s">
        <v>23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8"/>
      <c r="B16" s="9" t="s">
        <v>15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8"/>
      <c r="B17" s="9" t="s">
        <v>10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8"/>
      <c r="B18" s="9" t="s">
        <v>24</v>
      </c>
      <c r="C18" s="12">
        <v>0</v>
      </c>
      <c r="D18" s="12">
        <v>0</v>
      </c>
      <c r="E18" s="12">
        <f t="shared" si="5"/>
        <v>0</v>
      </c>
      <c r="F18" s="12">
        <v>0</v>
      </c>
      <c r="G18" s="12">
        <v>0</v>
      </c>
      <c r="H18" s="12">
        <f t="shared" si="4"/>
        <v>0</v>
      </c>
    </row>
    <row r="19" spans="1:8" x14ac:dyDescent="0.2">
      <c r="A19" s="8"/>
      <c r="B19" s="9" t="s">
        <v>25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8"/>
      <c r="B20" s="9" t="s">
        <v>26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8"/>
      <c r="B21" s="9" t="s">
        <v>1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6" t="s">
        <v>27</v>
      </c>
      <c r="B22" s="10"/>
      <c r="C22" s="13">
        <f t="shared" ref="C22:H22" si="6">SUM(C23:C31)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</row>
    <row r="23" spans="1:8" x14ac:dyDescent="0.2">
      <c r="A23" s="8"/>
      <c r="B23" s="9" t="s">
        <v>16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8"/>
      <c r="B24" s="9" t="s">
        <v>13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8"/>
      <c r="B25" s="9" t="s">
        <v>17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8"/>
      <c r="B26" s="9" t="s">
        <v>28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8"/>
      <c r="B27" s="9" t="s">
        <v>11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8"/>
      <c r="B28" s="9" t="s">
        <v>2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8"/>
      <c r="B29" s="9" t="s">
        <v>3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8"/>
      <c r="B30" s="9" t="s">
        <v>29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8"/>
      <c r="B31" s="9" t="s">
        <v>18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6" t="s">
        <v>19</v>
      </c>
      <c r="B32" s="10"/>
      <c r="C32" s="13">
        <f t="shared" ref="C32:H32" si="9">SUM(C33:C36)</f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  <c r="H32" s="13">
        <f t="shared" si="9"/>
        <v>0</v>
      </c>
    </row>
    <row r="33" spans="1:8" x14ac:dyDescent="0.2">
      <c r="A33" s="8"/>
      <c r="B33" s="9" t="s">
        <v>30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8"/>
      <c r="B34" s="9" t="s">
        <v>14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8"/>
      <c r="B35" s="9" t="s">
        <v>20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8"/>
      <c r="B36" s="9" t="s">
        <v>4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11"/>
      <c r="B37" s="5" t="s">
        <v>31</v>
      </c>
      <c r="C37" s="14">
        <f t="shared" ref="C37:H37" si="12">SUM(C32+C22+C14+C5)</f>
        <v>17973640.91</v>
      </c>
      <c r="D37" s="14">
        <f t="shared" si="12"/>
        <v>467072.16</v>
      </c>
      <c r="E37" s="14">
        <f t="shared" si="12"/>
        <v>18440713.07</v>
      </c>
      <c r="F37" s="14">
        <f t="shared" si="12"/>
        <v>12718593.4</v>
      </c>
      <c r="G37" s="14">
        <f t="shared" si="12"/>
        <v>12712998.98</v>
      </c>
      <c r="H37" s="14">
        <f t="shared" si="12"/>
        <v>5722119.6699999999</v>
      </c>
    </row>
    <row r="39" spans="1:8" x14ac:dyDescent="0.2">
      <c r="A39" s="1" t="s">
        <v>42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2018-07-14T22:21:14Z</cp:lastPrinted>
  <dcterms:created xsi:type="dcterms:W3CDTF">2014-02-10T03:37:14Z</dcterms:created>
  <dcterms:modified xsi:type="dcterms:W3CDTF">2022-10-20T20:55:37Z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