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EF SESEA\Información Financiera Septiembre\"/>
    </mc:Choice>
  </mc:AlternateContent>
  <bookViews>
    <workbookView xWindow="0" yWindow="0" windowWidth="18195" windowHeight="885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3" l="1"/>
  <c r="D4" i="3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22" i="3" s="1"/>
  <c r="D59" i="3" l="1"/>
  <c r="C59" i="3"/>
  <c r="C61" i="3" s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<sst xmlns="http://schemas.openxmlformats.org/spreadsheetml/2006/main" count="74" uniqueCount="58">
  <si>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</si>
  <si>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</si>
  <si>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</si>
  <si>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</si>
  <si>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</si>
  <si>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</si>
  <si>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</si>
  <si>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</si>
  <si>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</si>
  <si>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</si>
  <si>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</si>
  <si>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</si>
  <si>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</si>
  <si>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</si>
  <si>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</si>
  <si>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</si>
  <si>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</si>
  <si>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</si>
  <si>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</si>
  <si>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</si>
  <si>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</si>
  <si>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</si>
  <si>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</si>
  <si>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</si>
  <si>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</si>
  <si>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</si>
  <si>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</si>
  <si>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</si>
  <si>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</si>
  <si>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</si>
  <si>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</si>
  <si>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</si>
  <si>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</si>
  <si>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</si>
  <si>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</si>
  <si>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</si>
  <si>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</si>
  <si>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</si>
  <si>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</si>
  <si>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</si>
  <si>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</si>
  <si>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</si>
  <si>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</si>
  <si>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</si>
  <si>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</si>
  <si>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</si>
  <si>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</si>
  <si>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</si>
  <si>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</si>
  <si>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</si>
  <si>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</si>
  <si>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</si>
  <si>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</si>
  <si>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</si>
  <si>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</si>
  <si>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</si>
  <si>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</si>
  <si>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de Actividades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</si>
</sst>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0" borderId="0" xfId="8" applyFont="1" applyFill="1" applyBorder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66</xdr:row>
      <xdr:rowOff>123825</xdr:rowOff>
    </xdr:from>
    <xdr:to>
      <xdr:col>5</xdr:col>
      <xdr:colOff>371474</xdr:colOff>
      <xdr:row>71</xdr:row>
      <xdr:rowOff>104454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0353675"/>
          <a:ext cx="8648699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tabSelected="1" zoomScaleNormal="100" workbookViewId="0">
      <selection sqref="A1:D7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5" t="s">
        <v>57</v>
      </c>
      <c r="B1" s="36"/>
      <c r="C1" s="36"/>
      <c r="D1" s="37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8" t="s">
        <v>50</v>
      </c>
      <c r="B12" s="39"/>
      <c r="C12" s="27">
        <f>SUM(C13:C14)</f>
        <v>13999267.560000001</v>
      </c>
      <c r="D12" s="28">
        <f>SUM(D13:D14)</f>
        <v>16024084.529999999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13999267.560000001</v>
      </c>
      <c r="D14" s="30">
        <v>16024084.529999999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1.33</v>
      </c>
      <c r="D15" s="28">
        <f>SUM(D16:D20)</f>
        <v>-4.2300000000000004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1.33</v>
      </c>
      <c r="D20" s="30">
        <v>-4.2300000000000004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13999268.890000001</v>
      </c>
      <c r="D22" s="3">
        <f>SUM(D4+D12+D15)</f>
        <v>16024080.299999999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11029497.49</v>
      </c>
      <c r="D25" s="28">
        <f>SUM(D26:D28)</f>
        <v>12618119.789999999</v>
      </c>
      <c r="E25" s="31" t="s">
        <v>55</v>
      </c>
    </row>
    <row r="26" spans="1:5" x14ac:dyDescent="0.2">
      <c r="A26" s="19"/>
      <c r="B26" s="20" t="s">
        <v>37</v>
      </c>
      <c r="C26" s="29">
        <v>4860760.6900000004</v>
      </c>
      <c r="D26" s="30">
        <v>4842160.72</v>
      </c>
      <c r="E26" s="31">
        <v>5110</v>
      </c>
    </row>
    <row r="27" spans="1:5" x14ac:dyDescent="0.2">
      <c r="A27" s="19"/>
      <c r="B27" s="20" t="s">
        <v>16</v>
      </c>
      <c r="C27" s="29">
        <v>156165.62</v>
      </c>
      <c r="D27" s="30">
        <v>175713.26</v>
      </c>
      <c r="E27" s="31">
        <v>5120</v>
      </c>
    </row>
    <row r="28" spans="1:5" x14ac:dyDescent="0.2">
      <c r="A28" s="19"/>
      <c r="B28" s="20" t="s">
        <v>17</v>
      </c>
      <c r="C28" s="29">
        <v>6012571.1799999997</v>
      </c>
      <c r="D28" s="30">
        <v>7600245.8099999996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35000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35000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81057.09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81057.09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11029497.49</v>
      </c>
      <c r="D59" s="3">
        <f>SUM(D56+D49+D43+D39+D29+D25)</f>
        <v>12734176.879999999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2969771.4000000004</v>
      </c>
      <c r="D61" s="28">
        <f>D22-D59</f>
        <v>3289903.42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  <row r="71" spans="2:4" x14ac:dyDescent="0.2">
      <c r="B71" s="34"/>
      <c r="C71" s="40"/>
      <c r="D71" s="40"/>
    </row>
    <row r="72" spans="2:4" x14ac:dyDescent="0.2">
      <c r="B72" s="34"/>
      <c r="C72" s="40"/>
      <c r="D72" s="40"/>
    </row>
  </sheetData>
  <sheetProtection formatCells="0" formatColumns="0" formatRows="0" autoFilter="0"/>
  <mergeCells count="4">
    <mergeCell ref="A1:D1"/>
    <mergeCell ref="A12:B12"/>
    <mergeCell ref="C71:D71"/>
    <mergeCell ref="C72:D7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2020-10-08T18:36:29Z</cp:lastPrinted>
  <dcterms:created xsi:type="dcterms:W3CDTF">2012-12-11T20:29:16Z</dcterms:created>
  <dcterms:modified xsi:type="dcterms:W3CDTF">2020-10-08T18:45:09Z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