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Patricia Gomez A\Desktop\EF SESEA\Información Financiera Septiembre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D48" i="2"/>
  <c r="D47" i="2" s="1"/>
  <c r="E47" i="2"/>
  <c r="E36" i="2"/>
  <c r="E44" i="2" s="1"/>
  <c r="D36" i="2"/>
  <c r="D44" i="2" s="1"/>
  <c r="E57" i="2" l="1"/>
  <c r="E59" i="2" s="1"/>
  <c r="D57" i="2"/>
  <c r="D59" i="2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<sst xmlns="http://schemas.openxmlformats.org/spreadsheetml/2006/main" count="62" uniqueCount="53">
  <si>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</si>
  <si>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</si>
  <si>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</si>
  <si>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</si>
  <si>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</si>
  <si>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</si>
  <si>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</si>
  <si>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</si>
  <si>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</si>
  <si>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</si>
  <si>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</si>
  <si>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</si>
  <si>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</si>
  <si>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</si>
  <si>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</si>
  <si>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</si>
  <si>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</si>
  <si>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</si>
  <si>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</si>
  <si>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</si>
  <si>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</si>
  <si>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</si>
  <si>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</si>
  <si>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</si>
  <si>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</si>
  <si>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</si>
  <si>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</si>
  <si>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</si>
  <si>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</si>
  <si>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</si>
  <si>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</si>
  <si>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</si>
  <si>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</si>
  <si>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</si>
  <si>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</si>
  <si>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</si>
  <si>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</si>
  <si>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</si>
  <si>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</si>
  <si>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</si>
  <si>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</si>
  <si>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</si>
  <si>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</si>
  <si>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</si>
  <si>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</si>
  <si>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</si>
  <si>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</si>
  <si>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</si>
  <si>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</si>
  <si>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</si>
  <si>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</si>
  <si>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“Bajo protesta de decir verdad declaramos que los Estados Financieros y sus notas, son razonablemente correctos y son responsabilidad del emisor”.</t>
  </si>
  <si>
    <t>Secretaría Ejecutiva del Sistema Estatal Anticorrupción de Guanajuato
Estado de Flujos de Efectivo
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</si>
</sst>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0" fillId="0" borderId="0" xfId="0" applyFont="1"/>
    <xf numFmtId="0" fontId="2" fillId="0" borderId="0" xfId="8" applyFont="1" applyAlignment="1" applyProtection="1">
      <alignment horizontal="center" vertical="top" wrapText="1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4" fontId="2" fillId="0" borderId="0" xfId="8" applyNumberFormat="1" applyFont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67</xdr:row>
      <xdr:rowOff>114300</xdr:rowOff>
    </xdr:from>
    <xdr:to>
      <xdr:col>6</xdr:col>
      <xdr:colOff>304799</xdr:colOff>
      <xdr:row>74</xdr:row>
      <xdr:rowOff>47625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10287000"/>
          <a:ext cx="8134349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showGridLines="0" tabSelected="1" topLeftCell="A43" zoomScaleNormal="100" workbookViewId="0">
      <selection sqref="A1:E72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9" t="s">
        <v>52</v>
      </c>
      <c r="B1" s="30"/>
      <c r="C1" s="30"/>
      <c r="D1" s="30"/>
      <c r="E1" s="31"/>
    </row>
    <row r="2" spans="1:5" ht="15" customHeight="1" x14ac:dyDescent="0.2">
      <c r="A2" s="32" t="s">
        <v>0</v>
      </c>
      <c r="B2" s="33"/>
      <c r="C2" s="33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13999268.890000001</v>
      </c>
      <c r="E5" s="14">
        <f>SUM(E6:E15)</f>
        <v>16024088.76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13999267.560000001</v>
      </c>
      <c r="E14" s="17">
        <v>16024084.529999999</v>
      </c>
    </row>
    <row r="15" spans="1:5" x14ac:dyDescent="0.2">
      <c r="A15" s="26" t="s">
        <v>48</v>
      </c>
      <c r="C15" s="15" t="s">
        <v>6</v>
      </c>
      <c r="D15" s="16">
        <v>1.33</v>
      </c>
      <c r="E15" s="17">
        <v>4.2300000000000004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11029497.49</v>
      </c>
      <c r="E16" s="14">
        <f>SUM(E17:E32)</f>
        <v>12653119.789999999</v>
      </c>
    </row>
    <row r="17" spans="1:5" x14ac:dyDescent="0.2">
      <c r="A17" s="26">
        <v>5110</v>
      </c>
      <c r="C17" s="15" t="s">
        <v>8</v>
      </c>
      <c r="D17" s="16">
        <v>4860760.6900000004</v>
      </c>
      <c r="E17" s="17">
        <v>4842160.72</v>
      </c>
    </row>
    <row r="18" spans="1:5" x14ac:dyDescent="0.2">
      <c r="A18" s="26">
        <v>5120</v>
      </c>
      <c r="C18" s="15" t="s">
        <v>9</v>
      </c>
      <c r="D18" s="16">
        <v>156165.62</v>
      </c>
      <c r="E18" s="17">
        <v>175713.26</v>
      </c>
    </row>
    <row r="19" spans="1:5" x14ac:dyDescent="0.2">
      <c r="A19" s="26">
        <v>5130</v>
      </c>
      <c r="C19" s="15" t="s">
        <v>10</v>
      </c>
      <c r="D19" s="16">
        <v>6012571.1799999997</v>
      </c>
      <c r="E19" s="17">
        <v>7600245.8099999996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35000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2969771.4000000004</v>
      </c>
      <c r="E33" s="14">
        <f>E5-E16</f>
        <v>3370968.9700000007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760136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760136</v>
      </c>
    </row>
    <row r="40" spans="1:5" x14ac:dyDescent="0.2">
      <c r="A40" s="4"/>
      <c r="B40" s="11" t="s">
        <v>7</v>
      </c>
      <c r="C40" s="12"/>
      <c r="D40" s="13">
        <f>SUM(D41:D43)</f>
        <v>0</v>
      </c>
      <c r="E40" s="14">
        <f>SUM(E41:E43)</f>
        <v>337275.42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0</v>
      </c>
      <c r="E42" s="17">
        <v>337275.42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0</v>
      </c>
      <c r="E44" s="14">
        <f>E36-E40</f>
        <v>422860.58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-3637108.3</v>
      </c>
      <c r="E47" s="14">
        <f>SUM(E48+E51)</f>
        <v>0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-3637108.3</v>
      </c>
      <c r="E51" s="17">
        <v>0</v>
      </c>
    </row>
    <row r="52" spans="1:5" x14ac:dyDescent="0.2">
      <c r="A52" s="4"/>
      <c r="B52" s="11" t="s">
        <v>7</v>
      </c>
      <c r="C52" s="12"/>
      <c r="D52" s="13">
        <f>SUM(D53+D56)</f>
        <v>4656</v>
      </c>
      <c r="E52" s="14">
        <f>SUM(E53+E56)</f>
        <v>842482.68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4656</v>
      </c>
      <c r="E56" s="17">
        <v>842482.68</v>
      </c>
    </row>
    <row r="57" spans="1:5" x14ac:dyDescent="0.2">
      <c r="A57" s="18" t="s">
        <v>38</v>
      </c>
      <c r="C57" s="19"/>
      <c r="D57" s="13">
        <f>D47-D52</f>
        <v>-3641764.3</v>
      </c>
      <c r="E57" s="14">
        <f>E47-E52</f>
        <v>-842482.68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-671992.89999999944</v>
      </c>
      <c r="E59" s="14">
        <f>E57+E44+E33</f>
        <v>2951346.8700000006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3828472.63</v>
      </c>
      <c r="E61" s="14">
        <v>877134.22</v>
      </c>
    </row>
    <row r="62" spans="1:5" x14ac:dyDescent="0.2">
      <c r="A62" s="18" t="s">
        <v>41</v>
      </c>
      <c r="C62" s="19"/>
      <c r="D62" s="13">
        <v>3156488.19</v>
      </c>
      <c r="E62" s="14">
        <v>3828472.63</v>
      </c>
    </row>
    <row r="63" spans="1:5" x14ac:dyDescent="0.2">
      <c r="A63" s="22"/>
      <c r="B63" s="23"/>
      <c r="C63" s="24"/>
      <c r="D63" s="24"/>
      <c r="E63" s="25"/>
    </row>
    <row r="65" spans="2:5" x14ac:dyDescent="0.2">
      <c r="B65" s="27" t="s">
        <v>51</v>
      </c>
    </row>
    <row r="71" spans="2:5" x14ac:dyDescent="0.2">
      <c r="C71" s="28"/>
      <c r="D71" s="34"/>
      <c r="E71" s="34"/>
    </row>
    <row r="72" spans="2:5" x14ac:dyDescent="0.2">
      <c r="C72" s="28"/>
      <c r="D72" s="34"/>
      <c r="E72" s="34"/>
    </row>
  </sheetData>
  <sheetProtection formatCells="0" formatColumns="0" formatRows="0" autoFilter="0"/>
  <mergeCells count="4">
    <mergeCell ref="A1:E1"/>
    <mergeCell ref="A2:C2"/>
    <mergeCell ref="D71:E71"/>
    <mergeCell ref="D72:E72"/>
  </mergeCells>
  <pageMargins left="0.70866141732283472" right="0.70866141732283472" top="0.55118110236220474" bottom="0.74803149606299213" header="0.31496062992125984" footer="0.31496062992125984"/>
  <pageSetup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212f5b6f-540c-444d-8783-9749c880513e"/>
    <ds:schemaRef ds:uri="45be96a9-161b-45e5-8955-82d7971c9a3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 Patricia Gomez A</cp:lastModifiedBy>
  <cp:revision/>
  <cp:lastPrinted>2020-10-08T18:53:14Z</cp:lastPrinted>
  <dcterms:created xsi:type="dcterms:W3CDTF">2012-12-11T20:31:36Z</dcterms:created>
  <dcterms:modified xsi:type="dcterms:W3CDTF">2020-10-08T18:58:08Z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