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EF SESEA\EF Exce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<sst xmlns="http://schemas.openxmlformats.org/spreadsheetml/2006/main" count="36" uniqueCount="26">
  <si>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</si>
  <si>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</si>
  <si>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</si>
  <si>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</si>
  <si>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</si>
  <si>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</si>
  <si>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</si>
  <si>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</si>
  <si>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</si>
  <si>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</si>
  <si>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</si>
  <si>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</si>
  <si>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</si>
  <si>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</si>
  <si>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</si>
  <si>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</si>
  <si>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</si>
  <si>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</si>
  <si>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</si>
  <si>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</si>
  <si>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</si>
  <si>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</si>
  <si>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</si>
  <si>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</si>
  <si>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</si>
  <si>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Secretaría Ejecutiva del Sistema Estatal Anticorrupción de Guanajuato
Estado de Variación en la Hacienda Pública
Del 1 de Enero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</si>
</sst>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0" borderId="0" xfId="9" applyFont="1" applyAlignment="1" applyProtection="1">
      <alignment horizontal="center" vertical="top" wrapText="1"/>
      <protection locked="0"/>
    </xf>
    <xf numFmtId="4" fontId="2" fillId="0" borderId="0" xfId="9" applyNumberFormat="1" applyFont="1" applyAlignment="1" applyProtection="1">
      <alignment horizontal="center"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44</xdr:row>
      <xdr:rowOff>11205</xdr:rowOff>
    </xdr:from>
    <xdr:to>
      <xdr:col>8</xdr:col>
      <xdr:colOff>179294</xdr:colOff>
      <xdr:row>48</xdr:row>
      <xdr:rowOff>123503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66" y="7888940"/>
          <a:ext cx="11071410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topLeftCell="A28" zoomScale="85" zoomScaleNormal="85" workbookViewId="0">
      <selection sqref="A1:F47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6" t="s">
        <v>25</v>
      </c>
      <c r="B1" s="27"/>
      <c r="C1" s="27"/>
      <c r="D1" s="27"/>
      <c r="E1" s="27"/>
      <c r="F1" s="28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1134007.81</v>
      </c>
      <c r="C4" s="18"/>
      <c r="D4" s="18"/>
      <c r="E4" s="18"/>
      <c r="F4" s="14">
        <f>+B4</f>
        <v>1134007.81</v>
      </c>
    </row>
    <row r="5" spans="1:6" x14ac:dyDescent="0.2">
      <c r="A5" s="10" t="s">
        <v>0</v>
      </c>
      <c r="B5" s="15">
        <v>1134007.81</v>
      </c>
      <c r="C5" s="18"/>
      <c r="D5" s="18"/>
      <c r="E5" s="18"/>
      <c r="F5" s="15">
        <f>+B5</f>
        <v>1134007.81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0</v>
      </c>
      <c r="D9" s="14">
        <f>+D10</f>
        <v>3289903.42</v>
      </c>
      <c r="E9" s="18"/>
      <c r="F9" s="14">
        <f>+C9+D9</f>
        <v>3289903.42</v>
      </c>
    </row>
    <row r="10" spans="1:6" x14ac:dyDescent="0.2">
      <c r="A10" s="10" t="s">
        <v>7</v>
      </c>
      <c r="B10" s="18"/>
      <c r="C10" s="18"/>
      <c r="D10" s="15">
        <v>3289903.42</v>
      </c>
      <c r="E10" s="18"/>
      <c r="F10" s="15">
        <f>+D10</f>
        <v>3289903.42</v>
      </c>
    </row>
    <row r="11" spans="1:6" x14ac:dyDescent="0.2">
      <c r="A11" s="10" t="s">
        <v>8</v>
      </c>
      <c r="B11" s="18"/>
      <c r="C11" s="15">
        <v>0</v>
      </c>
      <c r="D11" s="18"/>
      <c r="E11" s="18"/>
      <c r="F11" s="15">
        <f>+C11</f>
        <v>0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1134007.81</v>
      </c>
      <c r="C20" s="14">
        <f>+C9</f>
        <v>0</v>
      </c>
      <c r="D20" s="14">
        <f>+D9</f>
        <v>3289903.42</v>
      </c>
      <c r="E20" s="14">
        <f>+E16</f>
        <v>0</v>
      </c>
      <c r="F20" s="14">
        <f>+B20+C20+D20+E20</f>
        <v>4423911.2300000004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-505722.46</v>
      </c>
      <c r="D27" s="14">
        <f>+D28+D29+D30+D31+D32</f>
        <v>-309217.05000000005</v>
      </c>
      <c r="E27" s="19"/>
      <c r="F27" s="14">
        <f>+C27+D27</f>
        <v>-814939.51</v>
      </c>
    </row>
    <row r="28" spans="1:6" x14ac:dyDescent="0.2">
      <c r="A28" s="10" t="s">
        <v>7</v>
      </c>
      <c r="B28" s="18"/>
      <c r="C28" s="18"/>
      <c r="D28" s="15">
        <v>2969771.4</v>
      </c>
      <c r="E28" s="18"/>
      <c r="F28" s="15">
        <f>+D28</f>
        <v>2969771.4</v>
      </c>
    </row>
    <row r="29" spans="1:6" x14ac:dyDescent="0.2">
      <c r="A29" s="10" t="s">
        <v>8</v>
      </c>
      <c r="B29" s="18"/>
      <c r="C29" s="15">
        <v>-505722.46</v>
      </c>
      <c r="D29" s="15">
        <v>-3289903.42</v>
      </c>
      <c r="E29" s="18"/>
      <c r="F29" s="15">
        <f>+C29+D29</f>
        <v>-3795625.88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10914.97</v>
      </c>
      <c r="E32" s="20"/>
      <c r="F32" s="15">
        <f>+D32</f>
        <v>10914.97</v>
      </c>
    </row>
    <row r="33" spans="1:7" ht="9" customHeight="1" x14ac:dyDescent="0.2">
      <c r="A33" s="10"/>
      <c r="B33" s="15"/>
      <c r="C33" s="16"/>
      <c r="D33" s="16"/>
      <c r="E33" s="16"/>
      <c r="F33" s="15"/>
    </row>
    <row r="34" spans="1:7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7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7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7" ht="9" customHeight="1" x14ac:dyDescent="0.2">
      <c r="A37" s="10"/>
      <c r="B37" s="15"/>
      <c r="C37" s="16"/>
      <c r="D37" s="16"/>
      <c r="E37" s="15"/>
      <c r="F37" s="15"/>
    </row>
    <row r="38" spans="1:7" ht="20.100000000000001" customHeight="1" x14ac:dyDescent="0.2">
      <c r="A38" s="12" t="s">
        <v>24</v>
      </c>
      <c r="B38" s="17">
        <f>+B20+B22</f>
        <v>1134007.81</v>
      </c>
      <c r="C38" s="17">
        <f>+C20+C27</f>
        <v>-505722.46</v>
      </c>
      <c r="D38" s="17">
        <f>+D20+D27</f>
        <v>2980686.37</v>
      </c>
      <c r="E38" s="17">
        <f>+E20+E34</f>
        <v>0</v>
      </c>
      <c r="F38" s="17">
        <f>+B38+C38+D38+E38</f>
        <v>3608971.72</v>
      </c>
      <c r="G38" s="3"/>
    </row>
    <row r="39" spans="1:7" x14ac:dyDescent="0.2">
      <c r="A39" s="1"/>
      <c r="B39" s="2"/>
      <c r="C39" s="2"/>
      <c r="D39" s="2"/>
      <c r="E39" s="2"/>
      <c r="F39" s="2"/>
    </row>
    <row r="40" spans="1:7" x14ac:dyDescent="0.2">
      <c r="A40" s="23" t="s">
        <v>16</v>
      </c>
    </row>
    <row r="41" spans="1:7" x14ac:dyDescent="0.2">
      <c r="A41" s="21"/>
      <c r="B41" s="22"/>
    </row>
    <row r="42" spans="1:7" x14ac:dyDescent="0.2">
      <c r="A42" s="21"/>
      <c r="B42" s="22"/>
    </row>
    <row r="43" spans="1:7" x14ac:dyDescent="0.2">
      <c r="A43" s="21"/>
      <c r="B43" s="22"/>
    </row>
    <row r="44" spans="1:7" x14ac:dyDescent="0.2">
      <c r="A44" s="21"/>
      <c r="B44" s="22"/>
    </row>
    <row r="46" spans="1:7" x14ac:dyDescent="0.2">
      <c r="A46" s="24"/>
      <c r="D46" s="25"/>
    </row>
    <row r="47" spans="1:7" x14ac:dyDescent="0.2">
      <c r="A47" s="24"/>
      <c r="D47" s="2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2019-05-15T20:48:16Z</cp:lastPrinted>
  <dcterms:created xsi:type="dcterms:W3CDTF">2012-12-11T20:30:33Z</dcterms:created>
  <dcterms:modified xsi:type="dcterms:W3CDTF">2020-10-09T19:17:06Z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