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STADOS FINANCIEROS\2021\Pagina SESEA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F13" i="1"/>
  <c r="G13" i="1"/>
  <c r="H13" i="1"/>
  <c r="I13" i="1"/>
  <c r="L13" i="1"/>
  <c r="M13" i="1"/>
  <c r="N13" i="1"/>
  <c r="E13" i="1"/>
  <c r="M6" i="1"/>
  <c r="N6" i="1"/>
  <c r="O6" i="1"/>
  <c r="O13" i="1" s="1"/>
  <c r="L6" i="1"/>
  <c r="F10" i="1"/>
  <c r="G10" i="1"/>
  <c r="H10" i="1"/>
  <c r="I10" i="1"/>
  <c r="J10" i="1"/>
  <c r="K10" i="1"/>
  <c r="L10" i="1"/>
  <c r="M10" i="1"/>
  <c r="N10" i="1"/>
  <c r="O10" i="1"/>
  <c r="E10" i="1"/>
  <c r="F6" i="1"/>
  <c r="G6" i="1"/>
  <c r="H6" i="1"/>
  <c r="I6" i="1"/>
  <c r="J6" i="1"/>
  <c r="J13" i="1" s="1"/>
  <c r="K6" i="1"/>
  <c r="E6" i="1"/>
</calcChain>
</file>

<file path=xl/sharedStrings.xml><?xml version="1.0" encoding="utf-8"?>
<sst xmlns="http://schemas.openxmlformats.org/spreadsheetml/2006/main" count="54" uniqueCount="53">
  <si>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</si>
  <si>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</si>
  <si>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</si>
  <si>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</si>
  <si>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</si>
  <si>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</si>
  <si>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</si>
  <si>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</si>
  <si>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</si>
  <si>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</si>
  <si>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</si>
  <si>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</si>
  <si>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</si>
  <si>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</si>
  <si>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</si>
  <si>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</si>
  <si>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</si>
  <si>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</si>
  <si>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</si>
  <si>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</si>
  <si>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</si>
  <si>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</si>
  <si>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</si>
  <si>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</si>
  <si>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</si>
  <si>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</si>
  <si>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</si>
  <si>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</si>
  <si>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</si>
  <si>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</si>
  <si>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</si>
  <si>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</si>
  <si>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</si>
  <si>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</si>
  <si>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</si>
  <si>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</si>
  <si>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</si>
  <si>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</si>
  <si>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</si>
  <si>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</si>
  <si>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</si>
  <si>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</si>
  <si>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Secretaría Ejecutiva del Sistema Estatal Anticorrupción de Guanajuato
Programas y Proyectos de Inversión
Del 01 de Enero al 31 de Marzo de 2021</t>
  </si>
  <si>
    <t>G1242</t>
  </si>
  <si>
    <t>COORDINACIÓN ADMINISTRATIVA</t>
  </si>
  <si>
    <t>PROGRAMA DE INVERSIÓN DE ADQUISICIONES</t>
  </si>
  <si>
    <t>TOTAL PROGRAMA DE INVERSIÓN DE ADQUISICIONES</t>
  </si>
  <si>
    <t>TOTAL PROYECTOS DE INVERSIÓN DE INFRAESTRUCTURA</t>
  </si>
  <si>
    <t>PROGRAMA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</si>
  <si>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</si>
  <si>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</si>
  <si>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PIEZA</t>
  </si>
  <si>
    <t xml:space="preserve"> PARA EQUIPO DE COMPUTO Y DE TECNOLOGIAS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</si>
</sst>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3" fontId="5" fillId="5" borderId="3" xfId="17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43" fontId="5" fillId="5" borderId="0" xfId="17" applyFont="1" applyFill="1" applyBorder="1" applyAlignment="1" applyProtection="1">
      <alignment vertical="center" wrapText="1"/>
    </xf>
    <xf numFmtId="9" fontId="5" fillId="5" borderId="3" xfId="17" applyNumberFormat="1" applyFont="1" applyFill="1" applyBorder="1" applyAlignment="1" applyProtection="1">
      <alignment vertical="center" wrapText="1"/>
    </xf>
    <xf numFmtId="0" fontId="9" fillId="0" borderId="8" xfId="0" applyFont="1" applyFill="1" applyBorder="1"/>
    <xf numFmtId="0" fontId="12" fillId="0" borderId="9" xfId="0" applyFont="1" applyFill="1" applyBorder="1" applyAlignment="1" applyProtection="1">
      <alignment vertical="center" wrapText="1"/>
    </xf>
    <xf numFmtId="0" fontId="1" fillId="0" borderId="9" xfId="0" applyFont="1" applyFill="1" applyBorder="1" applyAlignment="1" applyProtection="1">
      <alignment horizontal="left" wrapText="1"/>
    </xf>
    <xf numFmtId="43" fontId="1" fillId="0" borderId="9" xfId="17" applyFont="1" applyFill="1" applyBorder="1" applyAlignment="1" applyProtection="1">
      <alignment vertical="top" wrapText="1"/>
    </xf>
    <xf numFmtId="0" fontId="0" fillId="0" borderId="7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9" fontId="5" fillId="5" borderId="4" xfId="17" applyNumberFormat="1" applyFont="1" applyFill="1" applyBorder="1" applyAlignment="1" applyProtection="1">
      <alignment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43" fontId="5" fillId="5" borderId="11" xfId="17" applyFont="1" applyFill="1" applyBorder="1" applyAlignment="1" applyProtection="1">
      <alignment vertical="center" wrapText="1"/>
    </xf>
    <xf numFmtId="43" fontId="5" fillId="5" borderId="4" xfId="17" applyFont="1" applyFill="1" applyBorder="1" applyAlignment="1" applyProtection="1">
      <alignment vertical="center" wrapText="1"/>
    </xf>
    <xf numFmtId="0" fontId="9" fillId="0" borderId="0" xfId="0" applyFont="1" applyProtection="1">
      <protection locked="0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43" fontId="0" fillId="0" borderId="9" xfId="17" applyFont="1" applyFill="1" applyBorder="1" applyProtection="1">
      <protection locked="0"/>
    </xf>
    <xf numFmtId="9" fontId="0" fillId="0" borderId="9" xfId="17" applyNumberFormat="1" applyFont="1" applyFill="1" applyBorder="1" applyProtection="1">
      <protection locked="0"/>
    </xf>
    <xf numFmtId="9" fontId="0" fillId="0" borderId="10" xfId="17" applyNumberFormat="1" applyFont="1" applyFill="1" applyBorder="1" applyProtection="1"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15</xdr:col>
      <xdr:colOff>47624</xdr:colOff>
      <xdr:row>20</xdr:row>
      <xdr:rowOff>88900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5575"/>
          <a:ext cx="13535024" cy="946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topLeftCell="B1" zoomScaleNormal="100" workbookViewId="0">
      <selection activeCell="N4" sqref="N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26.25" customHeight="1" x14ac:dyDescent="0.2">
      <c r="A4" s="31" t="s">
        <v>43</v>
      </c>
      <c r="B4" s="32" t="s">
        <v>45</v>
      </c>
      <c r="C4" s="33" t="s">
        <v>52</v>
      </c>
      <c r="D4" s="33" t="s">
        <v>44</v>
      </c>
      <c r="E4" s="34">
        <v>0</v>
      </c>
      <c r="F4" s="34">
        <v>5675.5</v>
      </c>
      <c r="G4" s="34">
        <v>0</v>
      </c>
      <c r="H4" s="34">
        <v>0</v>
      </c>
      <c r="I4" s="34">
        <v>5675.5</v>
      </c>
      <c r="J4" s="34">
        <v>0</v>
      </c>
      <c r="K4" s="46" t="s">
        <v>51</v>
      </c>
      <c r="L4" s="47">
        <v>0</v>
      </c>
      <c r="M4" s="47">
        <v>0</v>
      </c>
      <c r="N4" s="47">
        <v>0</v>
      </c>
      <c r="O4" s="48">
        <v>0</v>
      </c>
    </row>
    <row r="5" spans="1:15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5" ht="11.25" customHeight="1" x14ac:dyDescent="0.2">
      <c r="A6" s="43" t="s">
        <v>46</v>
      </c>
      <c r="B6" s="44"/>
      <c r="C6" s="44"/>
      <c r="D6" s="44"/>
      <c r="E6" s="27">
        <f>+E4</f>
        <v>0</v>
      </c>
      <c r="F6" s="27">
        <f t="shared" ref="F6:K6" si="0">+F4</f>
        <v>5675.5</v>
      </c>
      <c r="G6" s="27">
        <f t="shared" si="0"/>
        <v>0</v>
      </c>
      <c r="H6" s="27">
        <f t="shared" si="0"/>
        <v>0</v>
      </c>
      <c r="I6" s="27">
        <f t="shared" si="0"/>
        <v>5675.5</v>
      </c>
      <c r="J6" s="27">
        <f t="shared" si="0"/>
        <v>0</v>
      </c>
      <c r="K6" s="27" t="str">
        <f t="shared" si="0"/>
        <v>PIEZA</v>
      </c>
      <c r="L6" s="30">
        <f>+L4</f>
        <v>0</v>
      </c>
      <c r="M6" s="30">
        <f t="shared" ref="M6:O6" si="1">+M4</f>
        <v>0</v>
      </c>
      <c r="N6" s="30">
        <f t="shared" si="1"/>
        <v>0</v>
      </c>
      <c r="O6" s="38">
        <f t="shared" si="1"/>
        <v>0</v>
      </c>
    </row>
    <row r="7" spans="1:15" ht="11.25" customHeight="1" x14ac:dyDescent="0.2">
      <c r="A7" s="39"/>
      <c r="B7" s="28"/>
      <c r="C7" s="28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40"/>
    </row>
    <row r="8" spans="1:15" ht="19.5" customHeight="1" x14ac:dyDescent="0.2">
      <c r="A8" s="39"/>
      <c r="B8" s="28" t="s">
        <v>48</v>
      </c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40"/>
    </row>
    <row r="9" spans="1:15" x14ac:dyDescent="0.2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11.25" customHeight="1" x14ac:dyDescent="0.2">
      <c r="A10" s="43" t="s">
        <v>47</v>
      </c>
      <c r="B10" s="44"/>
      <c r="C10" s="44"/>
      <c r="D10" s="44"/>
      <c r="E10" s="27">
        <f>+E8</f>
        <v>0</v>
      </c>
      <c r="F10" s="27">
        <f t="shared" ref="F10:O10" si="2">+F8</f>
        <v>0</v>
      </c>
      <c r="G10" s="27">
        <f t="shared" si="2"/>
        <v>0</v>
      </c>
      <c r="H10" s="27">
        <f t="shared" si="2"/>
        <v>0</v>
      </c>
      <c r="I10" s="27">
        <f t="shared" si="2"/>
        <v>0</v>
      </c>
      <c r="J10" s="27">
        <f t="shared" si="2"/>
        <v>0</v>
      </c>
      <c r="K10" s="27">
        <f t="shared" si="2"/>
        <v>0</v>
      </c>
      <c r="L10" s="27">
        <f t="shared" si="2"/>
        <v>0</v>
      </c>
      <c r="M10" s="27">
        <f t="shared" si="2"/>
        <v>0</v>
      </c>
      <c r="N10" s="27">
        <f t="shared" si="2"/>
        <v>0</v>
      </c>
      <c r="O10" s="41">
        <f t="shared" si="2"/>
        <v>0</v>
      </c>
    </row>
    <row r="11" spans="1:15" x14ac:dyDescent="0.2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x14ac:dyDescent="0.2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11.25" customHeight="1" x14ac:dyDescent="0.2">
      <c r="A13" s="43" t="s">
        <v>49</v>
      </c>
      <c r="B13" s="44"/>
      <c r="C13" s="44"/>
      <c r="D13" s="44"/>
      <c r="E13" s="27">
        <f>+E6+E10</f>
        <v>0</v>
      </c>
      <c r="F13" s="27">
        <f t="shared" ref="F13:O13" si="3">+F6+F10</f>
        <v>5675.5</v>
      </c>
      <c r="G13" s="27">
        <f t="shared" si="3"/>
        <v>0</v>
      </c>
      <c r="H13" s="27">
        <f t="shared" si="3"/>
        <v>0</v>
      </c>
      <c r="I13" s="27">
        <f t="shared" si="3"/>
        <v>5675.5</v>
      </c>
      <c r="J13" s="27">
        <f t="shared" si="3"/>
        <v>0</v>
      </c>
      <c r="K13" s="27" t="str">
        <f>+K6</f>
        <v>PIEZA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41">
        <f t="shared" si="3"/>
        <v>0</v>
      </c>
    </row>
    <row r="14" spans="1:15" x14ac:dyDescent="0.2">
      <c r="A14" s="42" t="s">
        <v>50</v>
      </c>
    </row>
    <row r="32" spans="1:1" x14ac:dyDescent="0.2">
      <c r="A32" s="11"/>
    </row>
  </sheetData>
  <sheetProtection formatCells="0" formatColumns="0" formatRows="0" insertRows="0" deleteRows="0" autoFilter="0"/>
  <autoFilter ref="A3:O31"/>
  <mergeCells count="4">
    <mergeCell ref="A13:D13"/>
    <mergeCell ref="A1:O1"/>
    <mergeCell ref="A6:D6"/>
    <mergeCell ref="A10:D10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2017-03-30T22:21:48Z</cp:lastPrinted>
  <dcterms:created xsi:type="dcterms:W3CDTF">2014-10-22T05:35:08Z</dcterms:created>
  <dcterms:modified xsi:type="dcterms:W3CDTF">2021-04-15T21:31:39Z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