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Entregable\SAP LDF\"/>
    </mc:Choice>
  </mc:AlternateContent>
  <xr:revisionPtr revIDLastSave="0" documentId="13_ncr:1_{0B62FE61-4E85-4B5D-B684-E009FE22E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<sst xmlns="http://schemas.openxmlformats.org/spreadsheetml/2006/main" count="127" uniqueCount="126">
  <si>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</si>
  <si>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</si>
  <si>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</si>
  <si>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</si>
  <si>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</si>
  <si>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</si>
  <si>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</si>
  <si>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</si>
  <si>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</si>
  <si>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</si>
  <si>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</si>
  <si>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</si>
  <si>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</si>
  <si>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</si>
  <si>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</si>
  <si>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</si>
  <si>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</si>
  <si>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</si>
  <si>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</si>
  <si>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</si>
  <si>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</si>
  <si>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</si>
  <si>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</si>
  <si>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</si>
  <si>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</si>
  <si>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</si>
  <si>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</si>
  <si>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</si>
  <si>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</si>
  <si>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</si>
  <si>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</si>
  <si>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</si>
  <si>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</si>
  <si>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</si>
  <si>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</si>
  <si>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</si>
  <si>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</si>
  <si>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</si>
  <si>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</si>
  <si>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</si>
  <si>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</si>
  <si>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</si>
  <si>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</si>
  <si>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</si>
  <si>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</si>
  <si>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</si>
  <si>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</si>
  <si>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</si>
  <si>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</si>
  <si>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</si>
  <si>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</si>
  <si>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</si>
  <si>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</si>
  <si>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</si>
  <si>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</si>
  <si>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</si>
  <si>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</si>
  <si>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</si>
  <si>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</si>
  <si>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</si>
  <si>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</si>
  <si>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</si>
  <si>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</si>
  <si>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</si>
  <si>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</si>
  <si>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</si>
  <si>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</si>
  <si>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</si>
  <si>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</si>
  <si>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</si>
  <si>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</si>
  <si>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</si>
  <si>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</si>
  <si>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</si>
  <si>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</si>
  <si>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</si>
  <si>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</si>
  <si>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</si>
  <si>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</si>
  <si>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</si>
  <si>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</si>
  <si>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</si>
  <si>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</si>
  <si>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</si>
  <si>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</si>
  <si>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</si>
  <si>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</si>
  <si>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</si>
  <si>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</si>
  <si>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</si>
  <si>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</si>
  <si>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</si>
  <si>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</si>
  <si>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</si>
  <si>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</si>
  <si>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</si>
  <si>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</si>
  <si>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</si>
  <si>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</si>
  <si>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</si>
  <si>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</si>
  <si>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</si>
  <si>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</si>
  <si>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</si>
  <si>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</si>
  <si>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</si>
  <si>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</si>
  <si>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</si>
  <si>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</si>
  <si>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</si>
  <si>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</si>
  <si>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</si>
  <si>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</si>
  <si>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</si>
  <si>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</si>
  <si>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</si>
  <si>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</si>
  <si>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</si>
  <si>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</si>
  <si>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</si>
  <si>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</si>
  <si>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</si>
  <si>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SECRETARIA EJECUTIVA DEL SISTEMA ESTATAL ANTICORRUPCIÓN</t>
  </si>
  <si>
    <t>al 31 de Diciembre de 2023 y al 30 de Septiembre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</si>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</sst>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7D349BE5-8B4B-4CC9-825D-AC4E91693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83"/>
  <sheetViews>
    <sheetView tabSelected="1" topLeftCell="A52" zoomScaleNormal="100" workbookViewId="0">
      <selection activeCell="F72" sqref="F72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122</v>
      </c>
      <c r="B2" s="33"/>
      <c r="C2" s="33"/>
      <c r="D2" s="33"/>
      <c r="E2" s="33"/>
      <c r="F2" s="34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5" t="s">
        <v>123</v>
      </c>
      <c r="B4" s="36"/>
      <c r="C4" s="36"/>
      <c r="D4" s="36"/>
      <c r="E4" s="36"/>
      <c r="F4" s="37"/>
    </row>
    <row r="5" spans="1:6" x14ac:dyDescent="0.25">
      <c r="A5" s="38" t="s">
        <v>2</v>
      </c>
      <c r="B5" s="39"/>
      <c r="C5" s="39"/>
      <c r="D5" s="39"/>
      <c r="E5" s="39"/>
      <c r="F5" s="40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808482.55</v>
      </c>
      <c r="C9" s="26">
        <f>SUM(C10:C16)</f>
        <v>672001.93</v>
      </c>
      <c r="D9" s="15" t="s">
        <v>10</v>
      </c>
      <c r="E9" s="26">
        <f>SUM(E10:E18)</f>
        <v>219062.40000000002</v>
      </c>
      <c r="F9" s="26">
        <f>SUM(F10:F18)</f>
        <v>400327.29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4719.6899999999996</v>
      </c>
      <c r="F10" s="29">
        <v>2700</v>
      </c>
    </row>
    <row r="11" spans="1:6" x14ac:dyDescent="0.25">
      <c r="A11" s="10" t="s">
        <v>13</v>
      </c>
      <c r="B11" s="29">
        <v>808482.55</v>
      </c>
      <c r="C11" s="29">
        <v>672001.93</v>
      </c>
      <c r="D11" s="16" t="s">
        <v>14</v>
      </c>
      <c r="E11" s="29">
        <v>396.72</v>
      </c>
      <c r="F11" s="29">
        <v>0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135228.5</v>
      </c>
      <c r="F16" s="29">
        <v>0</v>
      </c>
    </row>
    <row r="17" spans="1:6" x14ac:dyDescent="0.25">
      <c r="A17" s="9" t="s">
        <v>25</v>
      </c>
      <c r="B17" s="26">
        <f>SUM(B18:B24)</f>
        <v>34584.520000000004</v>
      </c>
      <c r="C17" s="26">
        <f>SUM(C18:C24)</f>
        <v>16674.68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78717.490000000005</v>
      </c>
      <c r="F18" s="29">
        <v>397627.29</v>
      </c>
    </row>
    <row r="19" spans="1:6" x14ac:dyDescent="0.25">
      <c r="A19" s="10" t="s">
        <v>29</v>
      </c>
      <c r="B19" s="29">
        <v>12315.23</v>
      </c>
      <c r="C19" s="29">
        <v>2016.89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17269.29</v>
      </c>
      <c r="C20" s="29">
        <v>14657.79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5000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0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843067.07000000007</v>
      </c>
      <c r="C47" s="28">
        <f>C9+C17+C25+C31+C37+C38+C41</f>
        <v>688676.6100000001</v>
      </c>
      <c r="D47" s="18" t="s">
        <v>84</v>
      </c>
      <c r="E47" s="28">
        <f>E9+E19+E23+E26+E27+E31+E38+E42</f>
        <v>219062.40000000002</v>
      </c>
      <c r="F47" s="28">
        <f>F9+F19+F23+F26+F27+F31+F38+F42</f>
        <v>400327.29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0</v>
      </c>
      <c r="C52" s="29">
        <v>0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1350985.24</v>
      </c>
      <c r="C53" s="29">
        <v>1350985.24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-527062.94999999995</v>
      </c>
      <c r="C55" s="29">
        <v>-527062.94999999995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219062.40000000002</v>
      </c>
      <c r="F59" s="28">
        <f>F47+F57</f>
        <v>400327.29</v>
      </c>
    </row>
    <row r="60" spans="1:6" x14ac:dyDescent="0.25">
      <c r="A60" s="11" t="s">
        <v>104</v>
      </c>
      <c r="B60" s="28">
        <f>SUM(B50:B58)</f>
        <v>823922.29</v>
      </c>
      <c r="C60" s="28">
        <f>SUM(C50:C58)</f>
        <v>823922.29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1666989.36</v>
      </c>
      <c r="C62" s="28">
        <f>SUM(C47+C60)</f>
        <v>1512598.9000000001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1840627.83</v>
      </c>
      <c r="F63" s="26">
        <f>SUM(F64:F66)</f>
        <v>1794858.55</v>
      </c>
    </row>
    <row r="64" spans="1:6" x14ac:dyDescent="0.25">
      <c r="A64" s="7"/>
      <c r="B64" s="24"/>
      <c r="C64" s="24"/>
      <c r="D64" s="15" t="s">
        <v>108</v>
      </c>
      <c r="E64" s="29">
        <v>1840627.83</v>
      </c>
      <c r="F64" s="29">
        <v>1794858.55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-392700.87</v>
      </c>
      <c r="F68" s="26">
        <f>SUM(F69:F73)</f>
        <v>-682586.94</v>
      </c>
    </row>
    <row r="69" spans="1:6" x14ac:dyDescent="0.25">
      <c r="A69" s="12"/>
      <c r="B69" s="24"/>
      <c r="C69" s="24"/>
      <c r="D69" s="15" t="s">
        <v>112</v>
      </c>
      <c r="E69" s="29">
        <v>565425.02</v>
      </c>
      <c r="F69" s="29">
        <v>168145.78</v>
      </c>
    </row>
    <row r="70" spans="1:6" x14ac:dyDescent="0.25">
      <c r="A70" s="12"/>
      <c r="B70" s="24"/>
      <c r="C70" s="24"/>
      <c r="D70" s="15" t="s">
        <v>113</v>
      </c>
      <c r="E70" s="29">
        <v>-958125.89</v>
      </c>
      <c r="F70" s="29">
        <v>-850732.72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1447926.96</v>
      </c>
      <c r="F79" s="28">
        <f>F63+F68+F75</f>
        <v>1112271.6100000001</v>
      </c>
    </row>
    <row r="80" spans="1:6" x14ac:dyDescent="0.25">
      <c r="A80" s="12"/>
      <c r="B80" s="24"/>
      <c r="C80" s="24"/>
      <c r="D80" s="17"/>
      <c r="E80" s="27"/>
      <c r="F80" s="27"/>
    </row>
    <row r="81" spans="1:7" x14ac:dyDescent="0.25">
      <c r="A81" s="12"/>
      <c r="B81" s="24"/>
      <c r="C81" s="24"/>
      <c r="D81" s="18" t="s">
        <v>121</v>
      </c>
      <c r="E81" s="28">
        <f>E59+E79</f>
        <v>1666989.3599999999</v>
      </c>
      <c r="F81" s="28">
        <f>F59+F79</f>
        <v>1512598.9000000001</v>
      </c>
      <c r="G81" s="30"/>
    </row>
    <row r="82" spans="1:7" x14ac:dyDescent="0.25">
      <c r="A82" s="13"/>
      <c r="B82" s="23"/>
      <c r="C82" s="23"/>
      <c r="D82" s="22"/>
      <c r="E82" s="25"/>
      <c r="F82" s="25"/>
    </row>
    <row r="97" spans="1:1" x14ac:dyDescent="0.25">
      <c r="A97" s="14" t="s">
        <v>125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2018-11-20T17:29:30Z</dcterms:created>
  <dcterms:modified xsi:type="dcterms:W3CDTF">2024-10-21T21:41:57Z</dcterms:modified>
</cp:coreProperties>
</file>