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Entregable\SAP LDF\"/>
    </mc:Choice>
  </mc:AlternateContent>
  <xr:revisionPtr revIDLastSave="0" documentId="8_{FAB66E2A-609D-4E0A-BD66-C3170CB0F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D57" i="1"/>
  <c r="D59" i="1" s="1"/>
  <c r="B57" i="1"/>
  <c r="B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<sst xmlns="http://schemas.openxmlformats.org/spreadsheetml/2006/main" count="66" uniqueCount="46">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</sst>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6" t="s">
        <v>0</v>
      </c>
      <c r="B1" s="46"/>
      <c r="C1" s="46"/>
      <c r="D1" s="46"/>
      <c r="E1" s="9"/>
      <c r="F1" s="9"/>
      <c r="G1" s="9"/>
      <c r="H1" s="9"/>
      <c r="I1" s="9"/>
      <c r="J1" s="9"/>
      <c r="K1" s="9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0" t="s">
        <v>44</v>
      </c>
      <c r="B4" s="41"/>
      <c r="C4" s="41"/>
      <c r="D4" s="42"/>
    </row>
    <row r="5" spans="1:11" x14ac:dyDescent="0.25">
      <c r="A5" s="43" t="s">
        <v>2</v>
      </c>
      <c r="B5" s="44"/>
      <c r="C5" s="44"/>
      <c r="D5" s="45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18784423.469999999</v>
      </c>
      <c r="C8" s="24">
        <f>SUM(C9:C11)</f>
        <v>13915603.66</v>
      </c>
      <c r="D8" s="24">
        <f>SUM(D9:D11)</f>
        <v>13915603.66</v>
      </c>
    </row>
    <row r="9" spans="1:11" x14ac:dyDescent="0.25">
      <c r="A9" s="2" t="s">
        <v>8</v>
      </c>
      <c r="B9" s="29">
        <v>18784423.469999999</v>
      </c>
      <c r="C9" s="29">
        <v>13915603.66</v>
      </c>
      <c r="D9" s="29">
        <v>13915603.66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18784423.469999999</v>
      </c>
      <c r="C13" s="24">
        <f t="shared" ref="C13:D13" si="0">SUM(C14:C15)</f>
        <v>13304409.82</v>
      </c>
      <c r="D13" s="24">
        <f t="shared" si="0"/>
        <v>13302356.539999999</v>
      </c>
    </row>
    <row r="14" spans="1:11" x14ac:dyDescent="0.25">
      <c r="A14" s="2" t="s">
        <v>12</v>
      </c>
      <c r="B14" s="29">
        <v>18784423.469999999</v>
      </c>
      <c r="C14" s="29">
        <v>13304409.82</v>
      </c>
      <c r="D14" s="29">
        <v>13302356.539999999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13304409.82</v>
      </c>
      <c r="D17" s="24">
        <f>D18+D19</f>
        <v>13302356.539999999</v>
      </c>
    </row>
    <row r="18" spans="1:4" x14ac:dyDescent="0.25">
      <c r="A18" s="2" t="s">
        <v>15</v>
      </c>
      <c r="B18" s="28">
        <v>0</v>
      </c>
      <c r="C18" s="29">
        <v>13304409.82</v>
      </c>
      <c r="D18" s="29">
        <v>13302356.539999999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13915603.66</v>
      </c>
      <c r="D21" s="24">
        <f>D8-D13+D17</f>
        <v>13915603.66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13915603.66</v>
      </c>
      <c r="D23" s="24">
        <f>D21-D11</f>
        <v>13915603.66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611193.83999999985</v>
      </c>
      <c r="D25" s="24">
        <f>D23-D17</f>
        <v>613247.12000000104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611193.83999999985</v>
      </c>
      <c r="D33" s="31">
        <f>D25+D29</f>
        <v>613247.12000000104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47">
        <v>18784423.469999999</v>
      </c>
      <c r="C48" s="47">
        <v>13915603.66</v>
      </c>
      <c r="D48" s="47">
        <v>13915603.66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49">
        <v>18784423.469999999</v>
      </c>
      <c r="C53" s="49">
        <v>13304409.82</v>
      </c>
      <c r="D53" s="49">
        <v>13302356.539999999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49">
        <v>13304409.82</v>
      </c>
      <c r="D55" s="49">
        <v>13302356.539999999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13915603.66</v>
      </c>
      <c r="D57" s="31">
        <f>D48+D49-D53+D55</f>
        <v>13915603.66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13915603.66</v>
      </c>
      <c r="D59" s="31">
        <f>D57-D49</f>
        <v>13915603.66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48">
        <v>0</v>
      </c>
      <c r="C63" s="48">
        <v>0</v>
      </c>
      <c r="D63" s="48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s="50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2018-11-21T17:29:53Z</dcterms:created>
  <dcterms:modified xsi:type="dcterms:W3CDTF">2024-10-21T21:40:51Z</dcterms:modified>
</cp:coreProperties>
</file>