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esktop\Formatos SAP\"/>
    </mc:Choice>
  </mc:AlternateContent>
  <xr:revisionPtr revIDLastSave="0" documentId="8_{7406E982-D0FD-4A07-8A5C-DF92C26078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F12" i="2"/>
  <c r="E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<sst xmlns="http://schemas.openxmlformats.org/spreadsheetml/2006/main" count="27" uniqueCount="27">
  <si>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</si>
  <si>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</si>
  <si>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</si>
  <si>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</si>
  <si>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</si>
  <si>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</si>
  <si>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</si>
  <si>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</si>
  <si>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</si>
  <si>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</si>
  <si>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</si>
  <si>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</si>
  <si>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</si>
  <si>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</si>
  <si>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</si>
  <si>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</si>
  <si>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</si>
  <si>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</si>
  <si>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</si>
  <si>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</si>
  <si>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</si>
  <si>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</si>
  <si>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</si>
  <si>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</si>
  <si>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</si>
  <si>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</si>
  <si>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SECRETARIA EJECUTIVA DEL SISTEMA ESTATAL ANTICORRUPCIÓN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</si>
</sst>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1512598.9000000001</v>
      </c>
      <c r="C3" s="8">
        <f t="shared" ref="C3:F3" si="0">C4+C12</f>
        <v>29016887.27</v>
      </c>
      <c r="D3" s="8">
        <f t="shared" si="0"/>
        <v>28862496.809999999</v>
      </c>
      <c r="E3" s="8">
        <f t="shared" si="0"/>
        <v>1666989.3600000003</v>
      </c>
      <c r="F3" s="8">
        <f t="shared" si="0"/>
        <v>154390.46000000025</v>
      </c>
    </row>
    <row r="4" spans="1:6" x14ac:dyDescent="0.2">
      <c r="A4" s="5" t="s">
        <v>4</v>
      </c>
      <c r="B4" s="8">
        <f>SUM(B5:B11)</f>
        <v>688676.6100000001</v>
      </c>
      <c r="C4" s="8">
        <f>SUM(C5:C11)</f>
        <v>29016887.27</v>
      </c>
      <c r="D4" s="8">
        <f>SUM(D5:D11)</f>
        <v>28862496.809999999</v>
      </c>
      <c r="E4" s="8">
        <f>SUM(E5:E11)</f>
        <v>843067.0700000003</v>
      </c>
      <c r="F4" s="8">
        <f>SUM(F5:F11)</f>
        <v>154390.46000000025</v>
      </c>
    </row>
    <row r="5" spans="1:6" x14ac:dyDescent="0.2">
      <c r="A5" s="6" t="s">
        <v>5</v>
      </c>
      <c r="B5" s="9">
        <v>672001.93</v>
      </c>
      <c r="C5" s="9">
        <v>14163618.07</v>
      </c>
      <c r="D5" s="9">
        <v>14027137.449999999</v>
      </c>
      <c r="E5" s="9">
        <f>B5+C5-D5</f>
        <v>808482.55000000075</v>
      </c>
      <c r="F5" s="9">
        <f t="shared" ref="F5:F11" si="1">E5-B5</f>
        <v>136480.62000000069</v>
      </c>
    </row>
    <row r="6" spans="1:6" x14ac:dyDescent="0.2">
      <c r="A6" s="6" t="s">
        <v>6</v>
      </c>
      <c r="B6" s="9">
        <v>16674.68</v>
      </c>
      <c r="C6" s="9">
        <v>14853269.199999999</v>
      </c>
      <c r="D6" s="9">
        <v>14835359.359999999</v>
      </c>
      <c r="E6" s="9">
        <f t="shared" ref="E6:E11" si="2">B6+C6-D6</f>
        <v>34584.519999999553</v>
      </c>
      <c r="F6" s="9">
        <f t="shared" si="1"/>
        <v>17909.839999999553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823922.29</v>
      </c>
      <c r="C12" s="8">
        <f>SUM(C13:C21)</f>
        <v>0</v>
      </c>
      <c r="D12" s="8">
        <f>SUM(D13:D21)</f>
        <v>0</v>
      </c>
      <c r="E12" s="8">
        <f>SUM(E13:E21)</f>
        <v>823922.29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1350985.24</v>
      </c>
      <c r="C16" s="9">
        <v>0</v>
      </c>
      <c r="D16" s="9">
        <v>0</v>
      </c>
      <c r="E16" s="9">
        <f t="shared" si="4"/>
        <v>1350985.24</v>
      </c>
      <c r="F16" s="9">
        <f t="shared" si="3"/>
        <v>0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-527062.94999999995</v>
      </c>
      <c r="C18" s="9">
        <v>0</v>
      </c>
      <c r="D18" s="9">
        <v>0</v>
      </c>
      <c r="E18" s="9">
        <f t="shared" si="4"/>
        <v>-527062.94999999995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lastPrinted>2018-03-08T18:40:55Z</cp:lastPrinted>
  <dcterms:created xsi:type="dcterms:W3CDTF">2014-02-09T04:04:15Z</dcterms:created>
  <dcterms:modified xsi:type="dcterms:W3CDTF">2024-10-18T20:06:01Z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