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2023\"/>
    </mc:Choice>
  </mc:AlternateContent>
  <xr:revisionPtr revIDLastSave="0" documentId="13_ncr:1_{AB04569D-EF7C-4227-862C-95F4C46A76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" l="1"/>
  <c r="E13" i="4"/>
  <c r="J20" i="4"/>
  <c r="I20" i="4"/>
  <c r="H20" i="4"/>
  <c r="G20" i="4"/>
  <c r="F20" i="4"/>
  <c r="J13" i="4"/>
  <c r="J22" i="4" s="1"/>
  <c r="I13" i="4"/>
  <c r="I22" i="4" s="1"/>
  <c r="H13" i="4"/>
  <c r="G13" i="4"/>
  <c r="F13" i="4"/>
  <c r="F22" i="4" l="1"/>
  <c r="H22" i="4"/>
  <c r="G22" i="4"/>
</calcChain>
</file>

<file path=xl/sharedStrings.xml><?xml version="1.0" encoding="utf-8"?>
<sst xmlns="http://schemas.openxmlformats.org/spreadsheetml/2006/main" count="47" uniqueCount="35">
  <si>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</si>
  <si>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</si>
  <si>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</si>
  <si>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</si>
  <si>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</si>
  <si>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</si>
  <si>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</si>
  <si>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</si>
  <si>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</si>
  <si>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</si>
  <si>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</si>
  <si>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</si>
  <si>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</si>
  <si>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</si>
  <si>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</si>
  <si>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</si>
  <si>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</si>
  <si>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</si>
  <si>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PROGRAMAS DE INVERSIÓN</t>
  </si>
  <si>
    <t>PROGRAMA DE INVERSIÓN DE ADQUISICIONES</t>
  </si>
  <si>
    <t>O005QC37332302</t>
  </si>
  <si>
    <t>ADAPTACIÓN DE ESPACIO PARA PRESENTACIÓN DE QUEJAS Y DENUNCIAS EN LAS INSTALACIÓN DEL SISTEMA ESTATAL</t>
  </si>
  <si>
    <t>MUEBLES DE OFICINA Y ESTANTERIA</t>
  </si>
  <si>
    <t>SSEA</t>
  </si>
  <si>
    <t>PIEZA</t>
  </si>
  <si>
    <t>P000GB1242</t>
  </si>
  <si>
    <t>GESTIÓN ADMINISTRATIVA DE LA SECRETARÍA EJECUTIVA DEL SISTEMA ESTATAL ANTICORRUPCIÓN.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</si>
  <si>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</si>
  <si>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</si>
  <si>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</si>
  <si>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</si>
  <si>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</si>
  <si>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</si>
  <si>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EQUIPO DE COMPUTO Y DE TECNOLOGIAS DE LA INFORMACION</t>
  </si>
  <si>
    <t>SECRETARÍA EJECUTIVA DEL SISTEMA ESTATAL ANTICORRUPCIÓN DE GUANAJUATO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</si>
</sst>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4" fillId="0" borderId="8" xfId="0" applyFont="1" applyBorder="1"/>
    <xf numFmtId="0" fontId="8" fillId="0" borderId="8" xfId="0" applyFont="1" applyBorder="1" applyAlignment="1">
      <alignment horizontal="right" vertical="center" wrapText="1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10" xfId="0" applyFont="1" applyBorder="1"/>
    <xf numFmtId="0" fontId="0" fillId="0" borderId="11" xfId="0" applyBorder="1" applyProtection="1">
      <protection locked="0"/>
    </xf>
    <xf numFmtId="0" fontId="10" fillId="0" borderId="10" xfId="0" applyFont="1" applyBorder="1"/>
    <xf numFmtId="9" fontId="9" fillId="0" borderId="0" xfId="29" applyFont="1" applyFill="1" applyBorder="1" applyAlignment="1" applyProtection="1">
      <alignment horizontal="center" vertical="top" wrapText="1"/>
    </xf>
    <xf numFmtId="0" fontId="10" fillId="0" borderId="12" xfId="0" applyFont="1" applyBorder="1"/>
    <xf numFmtId="0" fontId="10" fillId="0" borderId="13" xfId="0" applyFont="1" applyBorder="1"/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43" fontId="8" fillId="3" borderId="4" xfId="0" applyNumberFormat="1" applyFont="1" applyFill="1" applyBorder="1" applyAlignment="1">
      <alignment horizontal="right" vertical="center" wrapText="1"/>
    </xf>
    <xf numFmtId="43" fontId="8" fillId="3" borderId="5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44" fontId="8" fillId="0" borderId="0" xfId="31" applyFont="1" applyFill="1" applyBorder="1" applyAlignment="1" applyProtection="1">
      <alignment horizontal="left" vertical="top" wrapText="1"/>
    </xf>
    <xf numFmtId="9" fontId="8" fillId="0" borderId="0" xfId="29" applyFont="1" applyFill="1" applyBorder="1" applyAlignment="1" applyProtection="1">
      <alignment horizontal="center" vertical="top" wrapText="1"/>
    </xf>
    <xf numFmtId="0" fontId="9" fillId="4" borderId="11" xfId="0" applyFont="1" applyFill="1" applyBorder="1" applyAlignment="1">
      <alignment horizontal="left" vertical="top" wrapText="1"/>
    </xf>
    <xf numFmtId="43" fontId="8" fillId="5" borderId="4" xfId="0" applyNumberFormat="1" applyFont="1" applyFill="1" applyBorder="1" applyAlignment="1">
      <alignment horizontal="right" vertical="center" wrapText="1"/>
    </xf>
    <xf numFmtId="43" fontId="8" fillId="5" borderId="5" xfId="0" applyNumberFormat="1" applyFont="1" applyFill="1" applyBorder="1" applyAlignment="1">
      <alignment horizontal="right"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Protection="1">
      <protection locked="0"/>
    </xf>
    <xf numFmtId="0" fontId="4" fillId="0" borderId="0" xfId="0" applyFont="1"/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horizontal="left" vertical="top" wrapText="1"/>
    </xf>
    <xf numFmtId="165" fontId="8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9" fontId="9" fillId="0" borderId="11" xfId="29" applyFont="1" applyFill="1" applyBorder="1" applyAlignment="1" applyProtection="1">
      <alignment horizontal="center" vertical="top" wrapText="1"/>
    </xf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center" vertical="top" wrapText="1"/>
    </xf>
    <xf numFmtId="42" fontId="9" fillId="0" borderId="0" xfId="31" applyNumberFormat="1" applyFont="1" applyFill="1" applyBorder="1" applyAlignment="1" applyProtection="1">
      <alignment vertical="top" wrapText="1"/>
    </xf>
    <xf numFmtId="42" fontId="9" fillId="0" borderId="13" xfId="31" applyNumberFormat="1" applyFont="1" applyBorder="1" applyAlignment="1">
      <alignment horizontal="left" vertical="top" wrapText="1"/>
    </xf>
    <xf numFmtId="42" fontId="8" fillId="3" borderId="4" xfId="31" applyNumberFormat="1" applyFont="1" applyFill="1" applyBorder="1" applyAlignment="1">
      <alignment horizontal="right" vertical="center" wrapText="1"/>
    </xf>
    <xf numFmtId="42" fontId="9" fillId="0" borderId="0" xfId="31" applyNumberFormat="1" applyFont="1" applyAlignment="1">
      <alignment horizontal="left" vertical="top" wrapText="1"/>
    </xf>
    <xf numFmtId="42" fontId="7" fillId="0" borderId="0" xfId="31" applyNumberFormat="1" applyFont="1" applyAlignment="1">
      <alignment vertical="center" wrapText="1"/>
    </xf>
    <xf numFmtId="42" fontId="8" fillId="6" borderId="4" xfId="31" applyNumberFormat="1" applyFont="1" applyFill="1" applyBorder="1" applyAlignment="1">
      <alignment horizontal="right" vertical="center" wrapText="1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</cellXfs>
  <cellStyles count="32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2 2" xfId="24" xr:uid="{00000000-0005-0000-0000-000003000000}"/>
    <cellStyle name="Millares 2 3" xfId="6" xr:uid="{00000000-0005-0000-0000-000004000000}"/>
    <cellStyle name="Millares 2 3 2" xfId="25" xr:uid="{00000000-0005-0000-0000-000005000000}"/>
    <cellStyle name="Millares 2 4" xfId="23" xr:uid="{00000000-0005-0000-0000-000006000000}"/>
    <cellStyle name="Millares 3" xfId="7" xr:uid="{00000000-0005-0000-0000-000007000000}"/>
    <cellStyle name="Millares 3 2" xfId="26" xr:uid="{00000000-0005-0000-0000-000008000000}"/>
    <cellStyle name="Millares 4" xfId="28" xr:uid="{00000000-0005-0000-0000-000009000000}"/>
    <cellStyle name="Moneda" xfId="31" builtinId="4"/>
    <cellStyle name="Moneda 2" xfId="8" xr:uid="{00000000-0005-0000-0000-00000A000000}"/>
    <cellStyle name="Moneda 2 2" xfId="27" xr:uid="{00000000-0005-0000-0000-00000B000000}"/>
    <cellStyle name="Moneda 3" xfId="20" xr:uid="{00000000-0005-0000-0000-00000C000000}"/>
    <cellStyle name="Moneda 3 2" xfId="30" xr:uid="{00000000-0005-0000-0000-00000D000000}"/>
    <cellStyle name="Normal" xfId="0" builtinId="0"/>
    <cellStyle name="Normal 2" xfId="9" xr:uid="{00000000-0005-0000-0000-00000F000000}"/>
    <cellStyle name="Normal 2 2" xfId="10" xr:uid="{00000000-0005-0000-0000-000010000000}"/>
    <cellStyle name="Normal 3" xfId="1" xr:uid="{00000000-0005-0000-0000-000011000000}"/>
    <cellStyle name="Normal 3 2" xfId="22" xr:uid="{00000000-0005-0000-0000-000012000000}"/>
    <cellStyle name="Normal 3 3" xfId="11" xr:uid="{00000000-0005-0000-0000-000013000000}"/>
    <cellStyle name="Normal 4" xfId="12" xr:uid="{00000000-0005-0000-0000-000014000000}"/>
    <cellStyle name="Normal 4 2" xfId="13" xr:uid="{00000000-0005-0000-0000-000015000000}"/>
    <cellStyle name="Normal 5" xfId="14" xr:uid="{00000000-0005-0000-0000-000016000000}"/>
    <cellStyle name="Normal 5 2" xfId="15" xr:uid="{00000000-0005-0000-0000-000017000000}"/>
    <cellStyle name="Normal 6" xfId="16" xr:uid="{00000000-0005-0000-0000-000018000000}"/>
    <cellStyle name="Normal 6 2" xfId="17" xr:uid="{00000000-0005-0000-0000-000019000000}"/>
    <cellStyle name="Normal 7" xfId="19" xr:uid="{00000000-0005-0000-0000-00001A000000}"/>
    <cellStyle name="Normal 8" xfId="2" xr:uid="{00000000-0005-0000-0000-00001B000000}"/>
    <cellStyle name="Normal_141008Reportes Cuadros Institucionales-sectorialesADV" xfId="18" xr:uid="{00000000-0005-0000-0000-00001C000000}"/>
    <cellStyle name="Porcentaje 2" xfId="21" xr:uid="{00000000-0005-0000-0000-00001E000000}"/>
    <cellStyle name="Porcentaje 3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workbookViewId="0">
      <selection sqref="A1:O24"/>
    </sheetView>
  </sheetViews>
  <sheetFormatPr baseColWidth="10" defaultRowHeight="15" x14ac:dyDescent="0.25"/>
  <cols>
    <col min="1" max="1" width="22.28515625" customWidth="1"/>
    <col min="2" max="2" width="25.5703125" customWidth="1"/>
    <col min="3" max="3" width="46.28515625" customWidth="1"/>
    <col min="4" max="5" width="9.42578125" customWidth="1"/>
    <col min="6" max="6" width="9.85546875" customWidth="1"/>
    <col min="7" max="7" width="10.7109375" customWidth="1"/>
    <col min="8" max="8" width="12.140625" customWidth="1"/>
    <col min="9" max="9" width="10.140625" customWidth="1"/>
    <col min="10" max="10" width="10.28515625" customWidth="1"/>
    <col min="11" max="11" width="8.85546875" customWidth="1"/>
    <col min="12" max="12" width="10.85546875" customWidth="1"/>
  </cols>
  <sheetData>
    <row r="1" spans="1:15" ht="47.1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A2" s="2"/>
      <c r="B2" s="2"/>
      <c r="C2" s="2"/>
      <c r="D2" s="2"/>
      <c r="E2" s="59" t="s">
        <v>0</v>
      </c>
      <c r="F2" s="60"/>
      <c r="G2" s="61"/>
      <c r="H2" s="59" t="s">
        <v>1</v>
      </c>
      <c r="I2" s="60"/>
      <c r="J2" s="60"/>
      <c r="K2" s="61"/>
      <c r="L2" s="62" t="s">
        <v>2</v>
      </c>
      <c r="M2" s="63"/>
      <c r="N2" s="64" t="s">
        <v>3</v>
      </c>
      <c r="O2" s="65"/>
    </row>
    <row r="3" spans="1:15" ht="23.25" x14ac:dyDescent="0.25">
      <c r="A3" s="3" t="s">
        <v>4</v>
      </c>
      <c r="B3" s="3" t="s">
        <v>5</v>
      </c>
      <c r="C3" s="3" t="s">
        <v>6</v>
      </c>
      <c r="D3" s="3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9</v>
      </c>
      <c r="J3" s="4" t="s">
        <v>12</v>
      </c>
      <c r="K3" s="4" t="s">
        <v>13</v>
      </c>
      <c r="L3" s="1" t="s">
        <v>14</v>
      </c>
      <c r="M3" s="1" t="s">
        <v>15</v>
      </c>
      <c r="N3" s="5" t="s">
        <v>16</v>
      </c>
      <c r="O3" s="5" t="s">
        <v>17</v>
      </c>
    </row>
    <row r="4" spans="1:15" x14ac:dyDescent="0.25">
      <c r="A4" s="69" t="s">
        <v>18</v>
      </c>
      <c r="B4" s="70"/>
      <c r="C4" s="70"/>
      <c r="D4" s="6"/>
      <c r="E4" s="7"/>
      <c r="F4" s="8"/>
      <c r="G4" s="8"/>
      <c r="H4" s="8"/>
      <c r="I4" s="71"/>
      <c r="J4" s="71"/>
      <c r="K4" s="8"/>
      <c r="L4" s="8"/>
      <c r="M4" s="9"/>
      <c r="N4" s="9"/>
      <c r="O4" s="10"/>
    </row>
    <row r="5" spans="1:15" x14ac:dyDescent="0.25">
      <c r="A5" s="11"/>
      <c r="B5" s="66" t="s">
        <v>19</v>
      </c>
      <c r="C5" s="66"/>
      <c r="D5" s="34"/>
      <c r="E5" s="35"/>
      <c r="F5" s="36"/>
      <c r="G5" s="36"/>
      <c r="H5" s="36"/>
      <c r="I5" s="36"/>
      <c r="J5" s="36"/>
      <c r="K5" s="36"/>
      <c r="L5" s="36"/>
      <c r="M5" s="37"/>
      <c r="N5" s="37"/>
      <c r="O5" s="12"/>
    </row>
    <row r="6" spans="1:15" x14ac:dyDescent="0.25">
      <c r="A6" s="11"/>
      <c r="B6" s="38"/>
      <c r="C6" s="38"/>
      <c r="D6" s="39"/>
      <c r="E6" s="40"/>
      <c r="F6" s="41"/>
      <c r="G6" s="41"/>
      <c r="H6" s="41"/>
      <c r="I6" s="41"/>
      <c r="J6" s="42"/>
      <c r="K6" s="36"/>
      <c r="L6" s="36"/>
      <c r="M6" s="37"/>
      <c r="N6" s="37"/>
      <c r="O6" s="12"/>
    </row>
    <row r="7" spans="1:15" ht="45.75" x14ac:dyDescent="0.25">
      <c r="A7" s="13" t="s">
        <v>20</v>
      </c>
      <c r="B7" s="43" t="s">
        <v>21</v>
      </c>
      <c r="C7" s="44" t="s">
        <v>22</v>
      </c>
      <c r="D7" s="39" t="s">
        <v>23</v>
      </c>
      <c r="E7" s="52">
        <v>2507</v>
      </c>
      <c r="F7" s="52">
        <v>2507</v>
      </c>
      <c r="G7" s="52">
        <v>1622.84</v>
      </c>
      <c r="H7" s="52">
        <v>2507</v>
      </c>
      <c r="I7" s="52">
        <v>2507</v>
      </c>
      <c r="J7" s="52">
        <v>1622.84</v>
      </c>
      <c r="K7" s="14" t="s">
        <v>24</v>
      </c>
      <c r="L7" s="14">
        <v>0.64732349421619462</v>
      </c>
      <c r="M7" s="14">
        <v>0.64732349421619462</v>
      </c>
      <c r="N7" s="14">
        <v>0.64732349421619462</v>
      </c>
      <c r="O7" s="45">
        <v>0.64732349421619462</v>
      </c>
    </row>
    <row r="8" spans="1:15" ht="22.5" x14ac:dyDescent="0.25">
      <c r="A8" s="13"/>
      <c r="B8" s="46"/>
      <c r="C8" s="44" t="s">
        <v>33</v>
      </c>
      <c r="D8" s="39" t="s">
        <v>23</v>
      </c>
      <c r="E8" s="52">
        <v>26700.7</v>
      </c>
      <c r="F8" s="52">
        <v>26700.7</v>
      </c>
      <c r="G8" s="52">
        <v>26700.7</v>
      </c>
      <c r="H8" s="52">
        <v>26700.7</v>
      </c>
      <c r="I8" s="52">
        <v>26700.7</v>
      </c>
      <c r="J8" s="52">
        <v>26700.7</v>
      </c>
      <c r="K8" s="14" t="s">
        <v>24</v>
      </c>
      <c r="L8" s="14">
        <v>1</v>
      </c>
      <c r="M8" s="14">
        <v>1</v>
      </c>
      <c r="N8" s="14">
        <v>1</v>
      </c>
      <c r="O8" s="45">
        <v>1</v>
      </c>
    </row>
    <row r="9" spans="1:15" ht="45.75" x14ac:dyDescent="0.25">
      <c r="A9" s="13" t="s">
        <v>25</v>
      </c>
      <c r="B9" s="43" t="s">
        <v>26</v>
      </c>
      <c r="C9" s="44" t="s">
        <v>22</v>
      </c>
      <c r="D9" s="39" t="s">
        <v>23</v>
      </c>
      <c r="E9" s="52">
        <v>0</v>
      </c>
      <c r="F9" s="52">
        <v>13833</v>
      </c>
      <c r="G9" s="52">
        <v>13833</v>
      </c>
      <c r="H9" s="52">
        <v>0</v>
      </c>
      <c r="I9" s="52">
        <v>13833</v>
      </c>
      <c r="J9" s="52">
        <v>13833</v>
      </c>
      <c r="K9" s="14" t="s">
        <v>24</v>
      </c>
      <c r="L9" s="14">
        <v>0</v>
      </c>
      <c r="M9" s="14">
        <v>1</v>
      </c>
      <c r="N9" s="14">
        <v>0</v>
      </c>
      <c r="O9" s="45">
        <v>1</v>
      </c>
    </row>
    <row r="10" spans="1:15" ht="45.75" x14ac:dyDescent="0.25">
      <c r="A10" s="13" t="s">
        <v>25</v>
      </c>
      <c r="B10" s="43" t="s">
        <v>26</v>
      </c>
      <c r="C10" s="44" t="s">
        <v>33</v>
      </c>
      <c r="D10" s="39" t="s">
        <v>23</v>
      </c>
      <c r="E10" s="52">
        <v>29980.99</v>
      </c>
      <c r="F10" s="52">
        <v>455236.99</v>
      </c>
      <c r="G10" s="52">
        <v>455237</v>
      </c>
      <c r="H10" s="52">
        <v>29980.99</v>
      </c>
      <c r="I10" s="52">
        <v>455236.99</v>
      </c>
      <c r="J10" s="52">
        <v>455237</v>
      </c>
      <c r="K10" s="14" t="s">
        <v>24</v>
      </c>
      <c r="L10" s="14">
        <v>1</v>
      </c>
      <c r="M10" s="14">
        <v>1</v>
      </c>
      <c r="N10" s="14">
        <v>1</v>
      </c>
      <c r="O10" s="45">
        <v>1</v>
      </c>
    </row>
    <row r="11" spans="1:15" x14ac:dyDescent="0.25">
      <c r="A11" s="13"/>
      <c r="B11" s="46"/>
      <c r="C11" s="43"/>
      <c r="D11" s="47"/>
      <c r="E11" s="52">
        <v>0</v>
      </c>
      <c r="F11" s="52">
        <v>51205.5</v>
      </c>
      <c r="G11" s="52">
        <v>51205.5</v>
      </c>
      <c r="H11" s="52">
        <v>0</v>
      </c>
      <c r="I11" s="52">
        <v>51205.5</v>
      </c>
      <c r="J11" s="52">
        <v>51205.5</v>
      </c>
      <c r="K11" s="14" t="s">
        <v>24</v>
      </c>
      <c r="L11" s="14">
        <v>1</v>
      </c>
      <c r="M11" s="14">
        <v>1</v>
      </c>
      <c r="N11" s="14">
        <v>1</v>
      </c>
      <c r="O11" s="45">
        <v>1</v>
      </c>
    </row>
    <row r="12" spans="1:15" x14ac:dyDescent="0.25">
      <c r="A12" s="15"/>
      <c r="B12" s="16"/>
      <c r="C12" s="17"/>
      <c r="D12" s="18"/>
      <c r="E12" s="53"/>
      <c r="F12" s="53"/>
      <c r="G12" s="53"/>
      <c r="H12" s="53"/>
      <c r="I12" s="53"/>
      <c r="J12" s="53"/>
      <c r="K12" s="17"/>
      <c r="L12" s="17"/>
      <c r="M12" s="19"/>
      <c r="N12" s="19"/>
      <c r="O12" s="20"/>
    </row>
    <row r="13" spans="1:15" ht="15" customHeight="1" x14ac:dyDescent="0.25">
      <c r="A13" s="73" t="s">
        <v>27</v>
      </c>
      <c r="B13" s="74"/>
      <c r="C13" s="74"/>
      <c r="D13" s="74"/>
      <c r="E13" s="54">
        <f>SUM(E7:E12)</f>
        <v>59188.69</v>
      </c>
      <c r="F13" s="54">
        <f>SUM(F7:F12)</f>
        <v>549483.18999999994</v>
      </c>
      <c r="G13" s="54">
        <f t="shared" ref="G13:J13" si="0">SUM(G7:G12)</f>
        <v>548599.04000000004</v>
      </c>
      <c r="H13" s="54">
        <f t="shared" si="0"/>
        <v>59188.69</v>
      </c>
      <c r="I13" s="54">
        <f t="shared" si="0"/>
        <v>549483.18999999994</v>
      </c>
      <c r="J13" s="54">
        <f t="shared" si="0"/>
        <v>548599.04000000004</v>
      </c>
      <c r="K13" s="21"/>
      <c r="L13" s="21"/>
      <c r="M13" s="21"/>
      <c r="N13" s="21"/>
      <c r="O13" s="22"/>
    </row>
    <row r="14" spans="1:15" x14ac:dyDescent="0.25">
      <c r="A14" s="13"/>
      <c r="B14" s="46"/>
      <c r="C14" s="36"/>
      <c r="D14" s="48"/>
      <c r="E14" s="55"/>
      <c r="F14" s="55"/>
      <c r="G14" s="55"/>
      <c r="H14" s="55"/>
      <c r="I14" s="55"/>
      <c r="J14" s="55"/>
      <c r="K14" s="36"/>
      <c r="L14" s="36"/>
      <c r="M14" s="37"/>
      <c r="N14" s="37"/>
      <c r="O14" s="12"/>
    </row>
    <row r="15" spans="1:15" x14ac:dyDescent="0.25">
      <c r="A15" s="72" t="s">
        <v>28</v>
      </c>
      <c r="B15" s="66"/>
      <c r="C15" s="66"/>
      <c r="D15" s="34"/>
      <c r="E15" s="56"/>
      <c r="F15" s="55"/>
      <c r="G15" s="55"/>
      <c r="H15" s="55"/>
      <c r="I15" s="55"/>
      <c r="J15" s="55"/>
      <c r="K15" s="36"/>
      <c r="L15" s="36"/>
      <c r="M15" s="37"/>
      <c r="N15" s="37"/>
      <c r="O15" s="12"/>
    </row>
    <row r="16" spans="1:15" x14ac:dyDescent="0.25">
      <c r="A16" s="11"/>
      <c r="B16" s="66" t="s">
        <v>29</v>
      </c>
      <c r="C16" s="66"/>
      <c r="D16" s="34"/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36"/>
      <c r="L16" s="36"/>
      <c r="M16" s="37"/>
      <c r="N16" s="37"/>
      <c r="O16" s="12"/>
    </row>
    <row r="17" spans="1:15" x14ac:dyDescent="0.25">
      <c r="A17" s="23"/>
      <c r="B17" s="49"/>
      <c r="C17" s="49"/>
      <c r="D17" s="47"/>
      <c r="E17" s="49"/>
      <c r="F17" s="36"/>
      <c r="G17" s="36"/>
      <c r="H17" s="36"/>
      <c r="I17" s="36"/>
      <c r="J17" s="36"/>
      <c r="K17" s="36"/>
      <c r="L17" s="36"/>
      <c r="M17" s="37"/>
      <c r="N17" s="37"/>
      <c r="O17" s="12"/>
    </row>
    <row r="18" spans="1:15" x14ac:dyDescent="0.25">
      <c r="A18" s="13"/>
      <c r="B18" s="46"/>
      <c r="C18" s="36"/>
      <c r="D18" s="48"/>
      <c r="E18" s="36"/>
      <c r="F18" s="24"/>
      <c r="G18" s="24"/>
      <c r="H18" s="24"/>
      <c r="I18" s="24"/>
      <c r="J18" s="24"/>
      <c r="K18" s="25"/>
      <c r="L18" s="25"/>
      <c r="M18" s="37"/>
      <c r="N18" s="37"/>
      <c r="O18" s="12"/>
    </row>
    <row r="19" spans="1:15" x14ac:dyDescent="0.25">
      <c r="A19" s="15"/>
      <c r="B19" s="16"/>
      <c r="C19" s="17"/>
      <c r="D19" s="18"/>
      <c r="E19" s="17"/>
      <c r="F19" s="17"/>
      <c r="G19" s="17"/>
      <c r="H19" s="17"/>
      <c r="I19" s="17"/>
      <c r="J19" s="17"/>
      <c r="K19" s="36"/>
      <c r="L19" s="36"/>
      <c r="M19" s="37"/>
      <c r="N19" s="37"/>
      <c r="O19" s="12"/>
    </row>
    <row r="20" spans="1:15" x14ac:dyDescent="0.25">
      <c r="A20" s="67" t="s">
        <v>30</v>
      </c>
      <c r="B20" s="68"/>
      <c r="C20" s="68"/>
      <c r="D20" s="68"/>
      <c r="E20" s="68"/>
      <c r="F20" s="21">
        <f>SUM(+F16)</f>
        <v>0</v>
      </c>
      <c r="G20" s="21">
        <f t="shared" ref="G20:J20" si="1">SUM(+G16)</f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  <c r="K20" s="21"/>
      <c r="L20" s="21"/>
      <c r="M20" s="21"/>
      <c r="N20" s="21"/>
      <c r="O20" s="22"/>
    </row>
    <row r="21" spans="1:15" x14ac:dyDescent="0.25">
      <c r="A21" s="13"/>
      <c r="B21" s="46"/>
      <c r="C21" s="50"/>
      <c r="D21" s="51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26"/>
    </row>
    <row r="22" spans="1:15" ht="15" customHeight="1" x14ac:dyDescent="0.25">
      <c r="A22" s="75" t="s">
        <v>31</v>
      </c>
      <c r="B22" s="76"/>
      <c r="C22" s="76"/>
      <c r="D22" s="76"/>
      <c r="E22" s="57">
        <f t="shared" ref="E22:J22" si="2">+E13+E20</f>
        <v>59188.69</v>
      </c>
      <c r="F22" s="57">
        <f t="shared" si="2"/>
        <v>549483.18999999994</v>
      </c>
      <c r="G22" s="57">
        <f t="shared" si="2"/>
        <v>548599.04000000004</v>
      </c>
      <c r="H22" s="57">
        <f t="shared" si="2"/>
        <v>59188.69</v>
      </c>
      <c r="I22" s="57">
        <f t="shared" si="2"/>
        <v>549483.18999999994</v>
      </c>
      <c r="J22" s="57">
        <f t="shared" si="2"/>
        <v>548599.04000000004</v>
      </c>
      <c r="K22" s="27"/>
      <c r="L22" s="27"/>
      <c r="M22" s="27"/>
      <c r="N22" s="27"/>
      <c r="O22" s="28"/>
    </row>
    <row r="23" spans="1:15" x14ac:dyDescent="0.25">
      <c r="A23" s="29"/>
      <c r="B23" s="30"/>
      <c r="C23" s="30"/>
      <c r="D23" s="31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2"/>
    </row>
    <row r="24" spans="1:15" x14ac:dyDescent="0.25">
      <c r="A24" s="33" t="s">
        <v>32</v>
      </c>
    </row>
  </sheetData>
  <protectedRanges>
    <protectedRange sqref="A24" name="Rango1"/>
  </protectedRanges>
  <mergeCells count="13">
    <mergeCell ref="A22:D22"/>
    <mergeCell ref="B16:C16"/>
    <mergeCell ref="A20:E20"/>
    <mergeCell ref="A4:C4"/>
    <mergeCell ref="I4:J4"/>
    <mergeCell ref="B5:C5"/>
    <mergeCell ref="A15:C15"/>
    <mergeCell ref="A13:D13"/>
    <mergeCell ref="A1:O1"/>
    <mergeCell ref="E2:G2"/>
    <mergeCell ref="H2:K2"/>
    <mergeCell ref="L2:M2"/>
    <mergeCell ref="N2:O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Coordinación Administrativa</cp:lastModifiedBy>
  <dcterms:created xsi:type="dcterms:W3CDTF">2023-06-21T19:35:53Z</dcterms:created>
  <dcterms:modified xsi:type="dcterms:W3CDTF">2024-01-24T00:54:02Z</dcterms:modified>
</cp:coreProperties>
</file>