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Formatos SAP\"/>
    </mc:Choice>
  </mc:AlternateContent>
  <xr:revisionPtr revIDLastSave="0" documentId="8_{16439F92-0301-48F9-BE21-5D45690A51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45" i="3" l="1"/>
  <c r="C45" i="3"/>
  <c r="B33" i="3"/>
  <c r="B61" i="3" s="1"/>
  <c r="C33" i="3"/>
  <c r="C61" i="3" l="1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<sst xmlns="http://schemas.openxmlformats.org/spreadsheetml/2006/main" count="93" uniqueCount="58">
  <si>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</si>
  <si>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</si>
  <si>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</si>
  <si>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</si>
  <si>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</si>
  <si>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</si>
  <si>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</si>
  <si>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</si>
  <si>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</si>
  <si>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</si>
  <si>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</si>
  <si>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</si>
  <si>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</si>
  <si>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</si>
  <si>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</si>
  <si>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</si>
  <si>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</si>
  <si>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</si>
  <si>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</si>
  <si>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</si>
  <si>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</si>
  <si>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</si>
  <si>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</si>
  <si>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</si>
  <si>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</si>
  <si>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</si>
  <si>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</si>
  <si>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</si>
  <si>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</si>
  <si>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</si>
  <si>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</si>
  <si>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</si>
  <si>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</si>
  <si>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</si>
  <si>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</si>
  <si>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</si>
  <si>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</si>
  <si>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</si>
  <si>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</si>
  <si>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</si>
  <si>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</si>
  <si>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</si>
  <si>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</si>
  <si>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</si>
  <si>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</si>
  <si>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</si>
  <si>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</si>
  <si>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</si>
  <si>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</si>
  <si>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</si>
  <si>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</si>
  <si>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</si>
  <si>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</si>
  <si>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</si>
  <si>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</si>
  <si>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</si>
  <si>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</si>
  <si>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SECRETARIA EJECUTIVA DEL SISTEMA ESTATAL ANTICORRUPCIÓN
Estado de Flujos de Efectivo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</si>
</sst>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9172676.6400000006</v>
      </c>
      <c r="C4" s="16">
        <f>SUM(C5:C14)</f>
        <v>20707782.490000002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71.56</v>
      </c>
      <c r="C11" s="17">
        <v>1100.51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9172605.0800000001</v>
      </c>
      <c r="C13" s="17">
        <v>20706681.98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8798994.120000001</v>
      </c>
      <c r="C16" s="16">
        <f>SUM(C17:C32)</f>
        <v>19879995.010000002</v>
      </c>
      <c r="D16" s="13" t="s">
        <v>38</v>
      </c>
    </row>
    <row r="17" spans="1:4" ht="11.25" customHeight="1" x14ac:dyDescent="0.2">
      <c r="A17" s="7" t="s">
        <v>8</v>
      </c>
      <c r="B17" s="17">
        <v>4269149.09</v>
      </c>
      <c r="C17" s="17">
        <v>9721806.9600000009</v>
      </c>
      <c r="D17" s="14">
        <v>1000</v>
      </c>
    </row>
    <row r="18" spans="1:4" ht="11.25" customHeight="1" x14ac:dyDescent="0.2">
      <c r="A18" s="7" t="s">
        <v>9</v>
      </c>
      <c r="B18" s="17">
        <v>97288.61</v>
      </c>
      <c r="C18" s="17">
        <v>144410.57</v>
      </c>
      <c r="D18" s="14">
        <v>2000</v>
      </c>
    </row>
    <row r="19" spans="1:4" ht="11.25" customHeight="1" x14ac:dyDescent="0.2">
      <c r="A19" s="7" t="s">
        <v>10</v>
      </c>
      <c r="B19" s="17">
        <v>4432556.42</v>
      </c>
      <c r="C19" s="17">
        <v>10013777.48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0</v>
      </c>
      <c r="C23" s="17">
        <v>0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373682.51999999955</v>
      </c>
      <c r="C33" s="16">
        <f>C4-C16</f>
        <v>827787.48000000045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0</v>
      </c>
      <c r="C41" s="16">
        <f>SUM(C42:C44)</f>
        <v>548448.02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0</v>
      </c>
      <c r="C43" s="17">
        <v>548448.02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0</v>
      </c>
      <c r="C45" s="16">
        <f>C36-C41</f>
        <v>-548448.02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107219.43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107219.43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532184.74</v>
      </c>
      <c r="C54" s="16">
        <f>SUM(C55+C58)</f>
        <v>0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532184.74</v>
      </c>
      <c r="C58" s="17">
        <v>0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-532184.74</v>
      </c>
      <c r="C59" s="16">
        <f>C48-C54</f>
        <v>107219.43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-158502.22000000044</v>
      </c>
      <c r="C61" s="16">
        <f>C59+C45+C33</f>
        <v>386558.89000000042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672001.93</v>
      </c>
      <c r="C63" s="16">
        <v>285443.03999999998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513499.71</v>
      </c>
      <c r="C65" s="16">
        <v>672001.93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revision/>
  <cp:lastPrinted>2019-05-15T20:50:09Z</cp:lastPrinted>
  <dcterms:created xsi:type="dcterms:W3CDTF">2012-12-11T20:31:36Z</dcterms:created>
  <dcterms:modified xsi:type="dcterms:W3CDTF">2024-07-25T18:04:00Z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