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88FFE7C4-D0D5-43F8-A6CF-1AC3D4BFE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<sst xmlns="http://schemas.openxmlformats.org/spreadsheetml/2006/main" count="27" uniqueCount="27">
  <si>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</si>
  <si>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</si>
  <si>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</si>
  <si>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</si>
  <si>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</si>
  <si>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</si>
  <si>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</si>
  <si>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</si>
  <si>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</si>
  <si>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</si>
  <si>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</si>
  <si>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</si>
  <si>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</si>
  <si>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</si>
  <si>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</si>
  <si>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</si>
  <si>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</si>
  <si>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</si>
  <si>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</si>
  <si>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</si>
  <si>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</si>
  <si>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</si>
  <si>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</si>
  <si>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</si>
  <si>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</si>
  <si>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</si>
  <si>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SECRETARIA EJECUTIVA DEL SISTEMA ESTATAL ANTICORRUPCIÓN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</si>
</sst>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1512598.9000000001</v>
      </c>
      <c r="C3" s="8">
        <f t="shared" ref="C3:F3" si="0">C4+C12</f>
        <v>19359665.979999997</v>
      </c>
      <c r="D3" s="8">
        <f t="shared" si="0"/>
        <v>19504133.98</v>
      </c>
      <c r="E3" s="8">
        <f t="shared" si="0"/>
        <v>1368130.8999999976</v>
      </c>
      <c r="F3" s="8">
        <f t="shared" si="0"/>
        <v>-144468.0000000025</v>
      </c>
    </row>
    <row r="4" spans="1:6" x14ac:dyDescent="0.2">
      <c r="A4" s="5" t="s">
        <v>4</v>
      </c>
      <c r="B4" s="8">
        <f>SUM(B5:B11)</f>
        <v>688676.6100000001</v>
      </c>
      <c r="C4" s="8">
        <f>SUM(C5:C11)</f>
        <v>19359665.979999997</v>
      </c>
      <c r="D4" s="8">
        <f>SUM(D5:D11)</f>
        <v>19504133.98</v>
      </c>
      <c r="E4" s="8">
        <f>SUM(E5:E11)</f>
        <v>544208.60999999754</v>
      </c>
      <c r="F4" s="8">
        <f>SUM(F5:F11)</f>
        <v>-144468.0000000025</v>
      </c>
    </row>
    <row r="5" spans="1:6" x14ac:dyDescent="0.2">
      <c r="A5" s="6" t="s">
        <v>5</v>
      </c>
      <c r="B5" s="9">
        <v>672001.93</v>
      </c>
      <c r="C5" s="9">
        <v>9288009.0299999993</v>
      </c>
      <c r="D5" s="9">
        <v>9446511.25</v>
      </c>
      <c r="E5" s="9">
        <f>B5+C5-D5</f>
        <v>513499.70999999903</v>
      </c>
      <c r="F5" s="9">
        <f t="shared" ref="F5:F11" si="1">E5-B5</f>
        <v>-158502.22000000102</v>
      </c>
    </row>
    <row r="6" spans="1:6" x14ac:dyDescent="0.2">
      <c r="A6" s="6" t="s">
        <v>6</v>
      </c>
      <c r="B6" s="9">
        <v>16674.68</v>
      </c>
      <c r="C6" s="9">
        <v>10071656.949999999</v>
      </c>
      <c r="D6" s="9">
        <v>10057622.73</v>
      </c>
      <c r="E6" s="9">
        <f t="shared" ref="E6:E11" si="2">B6+C6-D6</f>
        <v>30708.89999999851</v>
      </c>
      <c r="F6" s="9">
        <f t="shared" si="1"/>
        <v>14034.21999999851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823922.29</v>
      </c>
      <c r="C12" s="8">
        <f>SUM(C13:C21)</f>
        <v>0</v>
      </c>
      <c r="D12" s="8">
        <f>SUM(D13:D21)</f>
        <v>0</v>
      </c>
      <c r="E12" s="8">
        <f>SUM(E13:E21)</f>
        <v>823922.29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1350985.24</v>
      </c>
      <c r="C16" s="9">
        <v>0</v>
      </c>
      <c r="D16" s="9">
        <v>0</v>
      </c>
      <c r="E16" s="9">
        <f t="shared" si="4"/>
        <v>1350985.24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-527062.94999999995</v>
      </c>
      <c r="C18" s="9">
        <v>0</v>
      </c>
      <c r="D18" s="9">
        <v>0</v>
      </c>
      <c r="E18" s="9">
        <f t="shared" si="4"/>
        <v>-527062.94999999995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2018-03-08T18:40:55Z</cp:lastPrinted>
  <dcterms:created xsi:type="dcterms:W3CDTF">2014-02-09T04:04:15Z</dcterms:created>
  <dcterms:modified xsi:type="dcterms:W3CDTF">2024-07-25T18:04:39Z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